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" windowWidth="17496" windowHeight="7992" activeTab="1"/>
  </bookViews>
  <sheets>
    <sheet name="بيان مقارن لعام 2012 و 2011" sheetId="3" r:id="rId1"/>
    <sheet name="نسبة النمو" sheetId="1" r:id="rId2"/>
  </sheets>
  <definedNames>
    <definedName name="_xlnm.Print_Area" localSheetId="0">'بيان مقارن لعام 2012 و 2011'!$B$26:$V$47,'بيان مقارن لعام 2012 و 2011'!$B$50:$V$71,'بيان مقارن لعام 2012 و 2011'!$B$2:$V$23</definedName>
    <definedName name="_xlnm.Print_Area" localSheetId="1">'نسبة النمو'!$C$3:$S$35</definedName>
  </definedNames>
  <calcPr calcId="124519"/>
</workbook>
</file>

<file path=xl/calcChain.xml><?xml version="1.0" encoding="utf-8"?>
<calcChain xmlns="http://schemas.openxmlformats.org/spreadsheetml/2006/main">
  <c r="Q34" i="1"/>
  <c r="P34"/>
  <c r="O34"/>
  <c r="N34"/>
  <c r="M34"/>
  <c r="L34"/>
  <c r="K34"/>
  <c r="J34"/>
  <c r="I34"/>
  <c r="H34"/>
  <c r="G34"/>
  <c r="F34"/>
  <c r="E34"/>
</calcChain>
</file>

<file path=xl/comments1.xml><?xml version="1.0" encoding="utf-8"?>
<comments xmlns="http://schemas.openxmlformats.org/spreadsheetml/2006/main">
  <authors>
    <author>ali.almassar</author>
  </authors>
  <commentList>
    <comment ref="G41" authorId="0">
      <text>
        <r>
          <rPr>
            <b/>
            <sz val="8"/>
            <color indexed="81"/>
            <rFont val="Tahoma"/>
            <family val="2"/>
          </rPr>
          <t>ali.almassar:</t>
        </r>
        <r>
          <rPr>
            <sz val="8"/>
            <color indexed="81"/>
            <rFont val="Tahoma"/>
            <family val="2"/>
          </rPr>
          <t xml:space="preserve">
حسب اخر تقرير من اسمنت الرياض</t>
        </r>
      </text>
    </comment>
  </commentList>
</comments>
</file>

<file path=xl/sharedStrings.xml><?xml version="1.0" encoding="utf-8"?>
<sst xmlns="http://schemas.openxmlformats.org/spreadsheetml/2006/main" count="174" uniqueCount="42">
  <si>
    <t>تسليمات شركات الاسمنت ونسبة النمو الشهرية 2012</t>
  </si>
  <si>
    <t>الشركة</t>
  </si>
  <si>
    <t>اجمالي 2012</t>
  </si>
  <si>
    <t xml:space="preserve"> مقارنة مع ديسمبر 2011</t>
  </si>
  <si>
    <t>اسمنت اليمامة</t>
  </si>
  <si>
    <t>التسليمات</t>
  </si>
  <si>
    <t>نسبة النمو</t>
  </si>
  <si>
    <t xml:space="preserve">اسمنت السعودية  </t>
  </si>
  <si>
    <t xml:space="preserve"> </t>
  </si>
  <si>
    <t>اسمنت الشرقية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</si>
  <si>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</si>
  <si>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</si>
  <si>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</si>
  <si>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</si>
  <si>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</si>
  <si>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</si>
  <si>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</si>
  <si>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</si>
  <si>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</si>
  <si>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</si>
  <si>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</si>
  <si>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>الاجمالي</t>
  </si>
  <si>
    <t>الانتاج</t>
  </si>
  <si>
    <t>التسليمات المحلية</t>
  </si>
  <si>
    <t>التصدير</t>
  </si>
  <si>
    <t>الإجمالي</t>
  </si>
  <si>
    <t>*</t>
  </si>
  <si>
    <t>شركة أسمنت اليمامة السعودية المحدودة</t>
  </si>
  <si>
    <t>الادارة المالية وأنظمة المعلومات</t>
  </si>
  <si>
    <t>بيان مقارن لشركات الاسمنت بالمملكة</t>
  </si>
  <si>
    <t>عن شهر ديسمبر من عامي  (2012م   , 2011م )</t>
  </si>
  <si>
    <t>(بالألف طن)</t>
  </si>
  <si>
    <t xml:space="preserve">مستورد </t>
  </si>
  <si>
    <t>نسبة التسليمات</t>
  </si>
  <si>
    <t>الأرصدة</t>
  </si>
  <si>
    <t>اسمنت</t>
  </si>
  <si>
    <t>كلينكر</t>
  </si>
  <si>
    <t>المحلية الى الانتاج%</t>
  </si>
  <si>
    <t>أسمنت نجران</t>
  </si>
  <si>
    <t>عن الفترة من يناير حتى ديسمبر عن عامي  (2012م   , 2011م )</t>
  </si>
  <si>
    <t>تم عمل تسوية لرصيد الكلينكر في ابريل 2012م وتخفيضه بمقدار 511 الف طن بناء على رأي مكتب استشاري محايد</t>
  </si>
  <si>
    <t>عن الفترة من اكتوبر حتى ديسمبر عن عامي  (2012م   , 2011م )</t>
  </si>
</sst>
</file>

<file path=xl/styles.xml><?xml version="1.0" encoding="utf-8"?>
<styleSheet xmlns="http://schemas.openxmlformats.org/spreadsheetml/2006/main">
  <numFmts count="1">
    <numFmt numFmtId="164" formatCode="_-* #,##0.00_-;_-* #,##0.00\-;_-* &quot;-&quot;??_-;_-@_-"/>
  </numFmts>
  <fonts count="2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00B050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indexed="1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3" fillId="2" borderId="0" xfId="2" applyFont="1" applyFill="1" applyAlignment="1">
      <alignment horizontal="center" vertical="center"/>
    </xf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0" fontId="2" fillId="2" borderId="0" xfId="2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7" fontId="4" fillId="3" borderId="3" xfId="2" applyNumberFormat="1" applyFont="1" applyFill="1" applyBorder="1" applyAlignment="1">
      <alignment horizontal="center" vertical="center"/>
    </xf>
    <xf numFmtId="17" fontId="4" fillId="3" borderId="4" xfId="2" applyNumberFormat="1" applyFont="1" applyFill="1" applyBorder="1" applyAlignment="1">
      <alignment horizontal="center" vertical="center" wrapText="1"/>
    </xf>
    <xf numFmtId="17" fontId="6" fillId="3" borderId="5" xfId="2" applyNumberFormat="1" applyFont="1" applyFill="1" applyBorder="1" applyAlignment="1">
      <alignment horizontal="center" vertical="center" wrapText="1"/>
    </xf>
    <xf numFmtId="0" fontId="3" fillId="4" borderId="0" xfId="2" applyFont="1" applyFill="1" applyAlignment="1">
      <alignment horizontal="center" vertical="center"/>
    </xf>
    <xf numFmtId="0" fontId="2" fillId="0" borderId="0" xfId="2" applyAlignment="1">
      <alignment vertical="center"/>
    </xf>
    <xf numFmtId="0" fontId="8" fillId="3" borderId="7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3" fontId="9" fillId="4" borderId="7" xfId="2" applyNumberFormat="1" applyFont="1" applyFill="1" applyBorder="1" applyAlignment="1">
      <alignment horizontal="center" vertical="center"/>
    </xf>
    <xf numFmtId="0" fontId="12" fillId="4" borderId="0" xfId="2" applyFont="1" applyFill="1" applyAlignment="1">
      <alignment vertical="center"/>
    </xf>
    <xf numFmtId="0" fontId="13" fillId="3" borderId="9" xfId="2" applyFont="1" applyFill="1" applyBorder="1" applyAlignment="1">
      <alignment horizontal="center" vertical="center"/>
    </xf>
    <xf numFmtId="9" fontId="9" fillId="4" borderId="9" xfId="3" applyFont="1" applyFill="1" applyBorder="1" applyAlignment="1">
      <alignment horizontal="center" vertical="center"/>
    </xf>
    <xf numFmtId="9" fontId="14" fillId="4" borderId="9" xfId="3" applyFont="1" applyFill="1" applyBorder="1" applyAlignment="1">
      <alignment horizontal="center" vertical="center"/>
    </xf>
    <xf numFmtId="9" fontId="15" fillId="4" borderId="9" xfId="3" applyFont="1" applyFill="1" applyBorder="1" applyAlignment="1">
      <alignment horizontal="center" vertical="center"/>
    </xf>
    <xf numFmtId="3" fontId="3" fillId="4" borderId="0" xfId="2" applyNumberFormat="1" applyFont="1" applyFill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3" fontId="9" fillId="4" borderId="12" xfId="2" applyNumberFormat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3" fontId="9" fillId="2" borderId="7" xfId="2" applyNumberFormat="1" applyFont="1" applyFill="1" applyBorder="1" applyAlignment="1">
      <alignment horizontal="center" vertical="center"/>
    </xf>
    <xf numFmtId="9" fontId="9" fillId="2" borderId="9" xfId="3" applyFont="1" applyFill="1" applyBorder="1" applyAlignment="1">
      <alignment horizontal="center" vertical="center"/>
    </xf>
    <xf numFmtId="9" fontId="17" fillId="4" borderId="9" xfId="3" applyFont="1" applyFill="1" applyBorder="1" applyAlignment="1">
      <alignment horizontal="center" vertical="center"/>
    </xf>
    <xf numFmtId="3" fontId="10" fillId="3" borderId="7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9" fontId="10" fillId="3" borderId="9" xfId="3" applyFont="1" applyFill="1" applyBorder="1" applyAlignment="1">
      <alignment horizontal="center" vertical="center"/>
    </xf>
    <xf numFmtId="9" fontId="11" fillId="3" borderId="9" xfId="3" applyFont="1" applyFill="1" applyBorder="1" applyAlignment="1">
      <alignment horizontal="center" vertical="center"/>
    </xf>
    <xf numFmtId="9" fontId="19" fillId="3" borderId="9" xfId="3" applyFont="1" applyFill="1" applyBorder="1" applyAlignment="1">
      <alignment horizontal="center" vertical="center"/>
    </xf>
    <xf numFmtId="0" fontId="20" fillId="2" borderId="0" xfId="2" applyFont="1" applyFill="1" applyAlignment="1" applyProtection="1">
      <alignment horizontal="center" vertical="center"/>
      <protection locked="0"/>
    </xf>
    <xf numFmtId="0" fontId="22" fillId="2" borderId="0" xfId="2" applyFont="1" applyFill="1" applyAlignment="1" applyProtection="1">
      <alignment horizontal="center" vertical="center"/>
      <protection locked="0"/>
    </xf>
    <xf numFmtId="1" fontId="22" fillId="2" borderId="0" xfId="2" applyNumberFormat="1" applyFont="1" applyFill="1" applyAlignment="1" applyProtection="1">
      <alignment horizontal="center" vertical="center"/>
      <protection locked="0"/>
    </xf>
    <xf numFmtId="0" fontId="22" fillId="4" borderId="0" xfId="2" applyFont="1" applyFill="1" applyAlignment="1" applyProtection="1">
      <alignment horizontal="center" vertical="center"/>
      <protection locked="0"/>
    </xf>
    <xf numFmtId="0" fontId="7" fillId="0" borderId="22" xfId="2" applyFont="1" applyFill="1" applyBorder="1" applyAlignment="1" applyProtection="1">
      <alignment horizontal="center" vertical="center"/>
    </xf>
    <xf numFmtId="0" fontId="7" fillId="5" borderId="22" xfId="2" applyFont="1" applyFill="1" applyBorder="1" applyAlignment="1" applyProtection="1">
      <alignment horizontal="center" vertical="center"/>
    </xf>
    <xf numFmtId="0" fontId="7" fillId="5" borderId="24" xfId="2" applyFont="1" applyFill="1" applyBorder="1" applyAlignment="1" applyProtection="1">
      <alignment horizontal="center" vertical="center"/>
    </xf>
    <xf numFmtId="0" fontId="7" fillId="5" borderId="23" xfId="2" applyFont="1" applyFill="1" applyBorder="1" applyAlignment="1" applyProtection="1">
      <alignment horizontal="center" vertical="center"/>
    </xf>
    <xf numFmtId="0" fontId="7" fillId="5" borderId="21" xfId="2" applyFont="1" applyFill="1" applyBorder="1" applyAlignment="1" applyProtection="1">
      <alignment horizontal="center" vertical="center"/>
    </xf>
    <xf numFmtId="1" fontId="7" fillId="0" borderId="22" xfId="2" applyNumberFormat="1" applyFont="1" applyFill="1" applyBorder="1" applyAlignment="1" applyProtection="1">
      <alignment horizontal="center" vertical="center"/>
    </xf>
    <xf numFmtId="1" fontId="7" fillId="5" borderId="22" xfId="2" applyNumberFormat="1" applyFont="1" applyFill="1" applyBorder="1" applyAlignment="1" applyProtection="1">
      <alignment horizontal="center" vertical="center"/>
      <protection locked="0"/>
    </xf>
    <xf numFmtId="0" fontId="7" fillId="5" borderId="22" xfId="2" applyFont="1" applyFill="1" applyBorder="1" applyAlignment="1" applyProtection="1">
      <alignment horizontal="center" vertical="center"/>
      <protection locked="0"/>
    </xf>
    <xf numFmtId="0" fontId="7" fillId="5" borderId="24" xfId="2" applyFont="1" applyFill="1" applyBorder="1" applyAlignment="1" applyProtection="1">
      <alignment horizontal="center" vertical="center"/>
      <protection locked="0"/>
    </xf>
    <xf numFmtId="1" fontId="7" fillId="5" borderId="22" xfId="2" applyNumberFormat="1" applyFont="1" applyFill="1" applyBorder="1" applyAlignment="1" applyProtection="1">
      <alignment horizontal="center" vertical="center"/>
    </xf>
    <xf numFmtId="0" fontId="7" fillId="5" borderId="23" xfId="2" applyFont="1" applyFill="1" applyBorder="1" applyAlignment="1" applyProtection="1">
      <alignment horizontal="center" vertical="center"/>
      <protection locked="0"/>
    </xf>
    <xf numFmtId="0" fontId="7" fillId="5" borderId="25" xfId="2" applyFont="1" applyFill="1" applyBorder="1" applyAlignment="1" applyProtection="1">
      <alignment horizontal="center" vertical="center"/>
    </xf>
    <xf numFmtId="0" fontId="7" fillId="5" borderId="26" xfId="2" applyFont="1" applyFill="1" applyBorder="1" applyAlignment="1" applyProtection="1">
      <alignment horizontal="center" vertical="center"/>
      <protection locked="0"/>
    </xf>
    <xf numFmtId="0" fontId="7" fillId="5" borderId="27" xfId="2" applyFont="1" applyFill="1" applyBorder="1" applyAlignment="1" applyProtection="1">
      <alignment horizontal="center" vertical="center"/>
      <protection locked="0"/>
    </xf>
    <xf numFmtId="0" fontId="7" fillId="5" borderId="28" xfId="2" applyFont="1" applyFill="1" applyBorder="1" applyAlignment="1" applyProtection="1">
      <alignment horizontal="center" vertical="center"/>
      <protection locked="0"/>
    </xf>
    <xf numFmtId="2" fontId="7" fillId="5" borderId="25" xfId="2" applyNumberFormat="1" applyFont="1" applyFill="1" applyBorder="1" applyAlignment="1" applyProtection="1">
      <alignment horizontal="center" vertical="center"/>
    </xf>
    <xf numFmtId="0" fontId="7" fillId="5" borderId="29" xfId="2" applyFont="1" applyFill="1" applyBorder="1" applyAlignment="1" applyProtection="1">
      <alignment horizontal="center" vertical="center"/>
    </xf>
    <xf numFmtId="1" fontId="7" fillId="0" borderId="30" xfId="2" applyNumberFormat="1" applyFont="1" applyFill="1" applyBorder="1" applyAlignment="1" applyProtection="1">
      <alignment horizontal="center" vertical="center"/>
    </xf>
    <xf numFmtId="1" fontId="7" fillId="5" borderId="30" xfId="2" applyNumberFormat="1" applyFont="1" applyFill="1" applyBorder="1" applyAlignment="1" applyProtection="1">
      <alignment horizontal="center" vertical="center"/>
    </xf>
    <xf numFmtId="1" fontId="7" fillId="5" borderId="31" xfId="2" applyNumberFormat="1" applyFont="1" applyFill="1" applyBorder="1" applyAlignment="1" applyProtection="1">
      <alignment horizontal="center" vertical="center"/>
    </xf>
    <xf numFmtId="1" fontId="7" fillId="5" borderId="32" xfId="2" applyNumberFormat="1" applyFont="1" applyFill="1" applyBorder="1" applyAlignment="1" applyProtection="1">
      <alignment horizontal="center" vertical="center"/>
    </xf>
    <xf numFmtId="0" fontId="24" fillId="2" borderId="33" xfId="2" applyFont="1" applyFill="1" applyBorder="1" applyAlignment="1" applyProtection="1">
      <alignment vertical="center" readingOrder="2"/>
      <protection locked="0"/>
    </xf>
    <xf numFmtId="0" fontId="2" fillId="2" borderId="33" xfId="2" applyFont="1" applyFill="1" applyBorder="1" applyAlignment="1" applyProtection="1">
      <alignment vertical="center" readingOrder="2"/>
      <protection locked="0"/>
    </xf>
    <xf numFmtId="0" fontId="20" fillId="6" borderId="0" xfId="2" applyFont="1" applyFill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1" fontId="7" fillId="0" borderId="26" xfId="2" applyNumberFormat="1" applyFont="1" applyFill="1" applyBorder="1" applyAlignment="1" applyProtection="1">
      <alignment horizontal="center" vertical="center"/>
    </xf>
    <xf numFmtId="1" fontId="7" fillId="5" borderId="26" xfId="2" applyNumberFormat="1" applyFont="1" applyFill="1" applyBorder="1" applyAlignment="1" applyProtection="1">
      <alignment horizontal="center" vertical="center"/>
      <protection locked="0"/>
    </xf>
    <xf numFmtId="1" fontId="7" fillId="5" borderId="26" xfId="2" applyNumberFormat="1" applyFont="1" applyFill="1" applyBorder="1" applyAlignment="1" applyProtection="1">
      <alignment horizontal="center" vertical="center"/>
    </xf>
    <xf numFmtId="0" fontId="2" fillId="2" borderId="0" xfId="2" applyFont="1" applyFill="1" applyAlignment="1" applyProtection="1">
      <alignment horizontal="right" vertical="center"/>
      <protection locked="0"/>
    </xf>
    <xf numFmtId="1" fontId="21" fillId="2" borderId="0" xfId="2" applyNumberFormat="1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17" xfId="2" applyFont="1" applyFill="1" applyBorder="1" applyAlignment="1" applyProtection="1">
      <alignment horizontal="center" vertical="center"/>
      <protection locked="0"/>
    </xf>
    <xf numFmtId="0" fontId="22" fillId="2" borderId="17" xfId="2" applyFont="1" applyFill="1" applyBorder="1" applyAlignment="1" applyProtection="1">
      <alignment horizontal="center"/>
      <protection locked="0"/>
    </xf>
    <xf numFmtId="0" fontId="7" fillId="0" borderId="19" xfId="2" applyFont="1" applyFill="1" applyBorder="1" applyAlignment="1" applyProtection="1">
      <alignment horizontal="center" vertical="center"/>
    </xf>
    <xf numFmtId="0" fontId="7" fillId="0" borderId="20" xfId="2" applyFont="1" applyFill="1" applyBorder="1" applyAlignment="1" applyProtection="1">
      <alignment horizontal="center" vertical="center"/>
    </xf>
    <xf numFmtId="0" fontId="7" fillId="0" borderId="22" xfId="2" applyFont="1" applyFill="1" applyBorder="1" applyAlignment="1" applyProtection="1">
      <alignment horizontal="center" vertical="center"/>
    </xf>
    <xf numFmtId="0" fontId="22" fillId="0" borderId="22" xfId="2" applyFont="1" applyFill="1" applyBorder="1" applyAlignment="1" applyProtection="1">
      <alignment horizontal="center"/>
    </xf>
    <xf numFmtId="0" fontId="23" fillId="0" borderId="22" xfId="2" applyFont="1" applyFill="1" applyBorder="1" applyAlignment="1" applyProtection="1">
      <alignment horizontal="center" vertical="center"/>
    </xf>
    <xf numFmtId="0" fontId="22" fillId="0" borderId="19" xfId="2" applyFont="1" applyFill="1" applyBorder="1" applyAlignment="1" applyProtection="1">
      <alignment horizontal="center"/>
    </xf>
    <xf numFmtId="0" fontId="7" fillId="0" borderId="23" xfId="2" applyFont="1" applyFill="1" applyBorder="1" applyAlignment="1" applyProtection="1">
      <alignment horizontal="center" vertical="center"/>
    </xf>
    <xf numFmtId="0" fontId="7" fillId="5" borderId="18" xfId="2" applyFont="1" applyFill="1" applyBorder="1" applyAlignment="1" applyProtection="1">
      <alignment horizontal="center" vertical="center"/>
    </xf>
    <xf numFmtId="0" fontId="7" fillId="5" borderId="21" xfId="2" applyFont="1" applyFill="1" applyBorder="1" applyAlignment="1" applyProtection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2" fillId="3" borderId="8" xfId="2" applyFill="1" applyBorder="1" applyAlignment="1">
      <alignment vertical="center"/>
    </xf>
    <xf numFmtId="3" fontId="10" fillId="4" borderId="4" xfId="2" applyNumberFormat="1" applyFont="1" applyFill="1" applyBorder="1" applyAlignment="1">
      <alignment horizontal="center" vertical="center"/>
    </xf>
    <xf numFmtId="3" fontId="10" fillId="4" borderId="10" xfId="2" applyNumberFormat="1" applyFont="1" applyFill="1" applyBorder="1" applyAlignment="1">
      <alignment horizontal="center" vertical="center"/>
    </xf>
    <xf numFmtId="9" fontId="11" fillId="4" borderId="5" xfId="3" applyFont="1" applyFill="1" applyBorder="1" applyAlignment="1">
      <alignment horizontal="center" vertical="center"/>
    </xf>
    <xf numFmtId="9" fontId="11" fillId="4" borderId="11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9" fontId="16" fillId="4" borderId="5" xfId="3" applyFont="1" applyFill="1" applyBorder="1" applyAlignment="1">
      <alignment horizontal="center" vertical="center"/>
    </xf>
    <xf numFmtId="9" fontId="16" fillId="4" borderId="11" xfId="3" applyFont="1" applyFill="1" applyBorder="1" applyAlignment="1">
      <alignment horizontal="center" vertical="center"/>
    </xf>
    <xf numFmtId="2" fontId="3" fillId="3" borderId="6" xfId="2" applyNumberFormat="1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3" fontId="10" fillId="3" borderId="4" xfId="2" applyNumberFormat="1" applyFont="1" applyFill="1" applyBorder="1" applyAlignment="1">
      <alignment horizontal="center" vertical="center"/>
    </xf>
    <xf numFmtId="3" fontId="10" fillId="3" borderId="10" xfId="2" applyNumberFormat="1" applyFont="1" applyFill="1" applyBorder="1" applyAlignment="1">
      <alignment horizontal="center" vertical="center"/>
    </xf>
    <xf numFmtId="9" fontId="11" fillId="3" borderId="5" xfId="1" applyFont="1" applyFill="1" applyBorder="1" applyAlignment="1">
      <alignment horizontal="center" vertical="center"/>
    </xf>
    <xf numFmtId="9" fontId="11" fillId="3" borderId="11" xfId="1" applyFont="1" applyFill="1" applyBorder="1" applyAlignment="1">
      <alignment horizontal="center" vertical="center"/>
    </xf>
    <xf numFmtId="0" fontId="18" fillId="3" borderId="15" xfId="2" applyFont="1" applyFill="1" applyBorder="1" applyAlignment="1">
      <alignment horizontal="center" vertical="center"/>
    </xf>
    <xf numFmtId="0" fontId="18" fillId="3" borderId="16" xfId="2" applyFont="1" applyFill="1" applyBorder="1" applyAlignment="1">
      <alignment horizontal="center" vertical="center"/>
    </xf>
  </cellXfs>
  <cellStyles count="6">
    <cellStyle name="Comma 2" xfId="4"/>
    <cellStyle name="Normal" xfId="0" builtinId="0"/>
    <cellStyle name="Normal 2" xfId="2"/>
    <cellStyle name="Normal 3" xfId="5"/>
    <cellStyle name="Percent" xfId="1" builtinId="5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206"/>
  <sheetViews>
    <sheetView rightToLeft="1" topLeftCell="A61" zoomScale="85" zoomScaleNormal="85" workbookViewId="0">
      <selection activeCell="G46" sqref="G46"/>
    </sheetView>
  </sheetViews>
  <sheetFormatPr defaultColWidth="8" defaultRowHeight="21"/>
  <cols>
    <col min="1" max="1" width="8" style="59"/>
    <col min="2" max="2" width="12.109375" style="58" bestFit="1" customWidth="1"/>
    <col min="3" max="3" width="7.109375" style="59" customWidth="1"/>
    <col min="4" max="4" width="7.6640625" style="58" customWidth="1"/>
    <col min="5" max="5" width="7.6640625" style="59" customWidth="1"/>
    <col min="6" max="6" width="8.44140625" style="58" customWidth="1"/>
    <col min="7" max="7" width="7.88671875" style="59" customWidth="1"/>
    <col min="8" max="8" width="7.44140625" style="58" customWidth="1"/>
    <col min="9" max="9" width="5.88671875" style="59" customWidth="1"/>
    <col min="10" max="10" width="5.88671875" style="58" customWidth="1"/>
    <col min="11" max="11" width="5.88671875" style="59" customWidth="1"/>
    <col min="12" max="12" width="5.88671875" style="58" customWidth="1"/>
    <col min="13" max="13" width="5.88671875" style="59" customWidth="1"/>
    <col min="14" max="14" width="5.88671875" style="58" customWidth="1"/>
    <col min="15" max="15" width="5.88671875" style="59" customWidth="1"/>
    <col min="16" max="16" width="5.88671875" style="58" customWidth="1"/>
    <col min="17" max="17" width="5.88671875" style="59" customWidth="1"/>
    <col min="18" max="18" width="5.88671875" style="58" customWidth="1"/>
    <col min="19" max="19" width="5.88671875" style="59" customWidth="1"/>
    <col min="20" max="20" width="5.88671875" style="58" customWidth="1"/>
    <col min="21" max="21" width="5.88671875" style="59" customWidth="1"/>
    <col min="22" max="22" width="5.88671875" style="58" customWidth="1"/>
    <col min="23" max="16384" width="8" style="59"/>
  </cols>
  <sheetData>
    <row r="1" spans="2:22" s="31" customFormat="1"/>
    <row r="2" spans="2:22" s="31" customFormat="1" ht="15" customHeight="1">
      <c r="B2" s="63" t="s">
        <v>27</v>
      </c>
      <c r="C2" s="63"/>
      <c r="D2" s="63"/>
      <c r="E2" s="63"/>
      <c r="F2" s="63"/>
      <c r="G2" s="63"/>
    </row>
    <row r="3" spans="2:22" s="32" customFormat="1" ht="15" customHeight="1">
      <c r="B3" s="64" t="s">
        <v>28</v>
      </c>
      <c r="C3" s="64"/>
      <c r="D3" s="64"/>
      <c r="E3" s="64"/>
    </row>
    <row r="4" spans="2:22" s="32" customFormat="1" ht="14.25" customHeight="1">
      <c r="B4" s="33"/>
      <c r="C4" s="65" t="s">
        <v>29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2:22" s="32" customFormat="1" ht="14.25" customHeight="1" thickBot="1">
      <c r="C5" s="66" t="s">
        <v>30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7" t="s">
        <v>31</v>
      </c>
      <c r="V5" s="67"/>
    </row>
    <row r="6" spans="2:22" s="34" customFormat="1" ht="16.5" customHeight="1" thickTop="1">
      <c r="B6" s="75" t="s">
        <v>1</v>
      </c>
      <c r="C6" s="68" t="s">
        <v>22</v>
      </c>
      <c r="D6" s="68"/>
      <c r="E6" s="68"/>
      <c r="F6" s="68"/>
      <c r="G6" s="68" t="s">
        <v>23</v>
      </c>
      <c r="H6" s="68"/>
      <c r="I6" s="68"/>
      <c r="J6" s="68"/>
      <c r="K6" s="73" t="s">
        <v>32</v>
      </c>
      <c r="L6" s="73"/>
      <c r="M6" s="68" t="s">
        <v>33</v>
      </c>
      <c r="N6" s="68"/>
      <c r="O6" s="68" t="s">
        <v>24</v>
      </c>
      <c r="P6" s="68"/>
      <c r="Q6" s="68"/>
      <c r="R6" s="68"/>
      <c r="S6" s="68" t="s">
        <v>34</v>
      </c>
      <c r="T6" s="68"/>
      <c r="U6" s="68"/>
      <c r="V6" s="69"/>
    </row>
    <row r="7" spans="2:22" s="34" customFormat="1" ht="16.5" customHeight="1">
      <c r="B7" s="76"/>
      <c r="C7" s="70" t="s">
        <v>35</v>
      </c>
      <c r="D7" s="70"/>
      <c r="E7" s="70" t="s">
        <v>36</v>
      </c>
      <c r="F7" s="70"/>
      <c r="G7" s="70" t="s">
        <v>35</v>
      </c>
      <c r="H7" s="70"/>
      <c r="I7" s="70" t="s">
        <v>36</v>
      </c>
      <c r="J7" s="70"/>
      <c r="K7" s="71" t="s">
        <v>36</v>
      </c>
      <c r="L7" s="71"/>
      <c r="M7" s="72" t="s">
        <v>37</v>
      </c>
      <c r="N7" s="72"/>
      <c r="O7" s="70" t="s">
        <v>35</v>
      </c>
      <c r="P7" s="70"/>
      <c r="Q7" s="70" t="s">
        <v>36</v>
      </c>
      <c r="R7" s="70"/>
      <c r="S7" s="70" t="s">
        <v>35</v>
      </c>
      <c r="T7" s="70"/>
      <c r="U7" s="70" t="s">
        <v>36</v>
      </c>
      <c r="V7" s="74"/>
    </row>
    <row r="8" spans="2:22" s="34" customFormat="1" ht="16.5" customHeight="1">
      <c r="B8" s="76"/>
      <c r="C8" s="35">
        <v>2012</v>
      </c>
      <c r="D8" s="36">
        <v>2011</v>
      </c>
      <c r="E8" s="35">
        <v>2012</v>
      </c>
      <c r="F8" s="36">
        <v>2011</v>
      </c>
      <c r="G8" s="35">
        <v>2012</v>
      </c>
      <c r="H8" s="36">
        <v>2011</v>
      </c>
      <c r="I8" s="35">
        <v>2012</v>
      </c>
      <c r="J8" s="36">
        <v>2011</v>
      </c>
      <c r="K8" s="35">
        <v>2012</v>
      </c>
      <c r="L8" s="37">
        <v>2011</v>
      </c>
      <c r="M8" s="35">
        <v>2012</v>
      </c>
      <c r="N8" s="36">
        <v>2011</v>
      </c>
      <c r="O8" s="35">
        <v>2012</v>
      </c>
      <c r="P8" s="36">
        <v>2011</v>
      </c>
      <c r="Q8" s="35">
        <v>2012</v>
      </c>
      <c r="R8" s="36">
        <v>2011</v>
      </c>
      <c r="S8" s="35">
        <v>2012</v>
      </c>
      <c r="T8" s="36">
        <v>2011</v>
      </c>
      <c r="U8" s="35">
        <v>2012</v>
      </c>
      <c r="V8" s="38">
        <v>2011</v>
      </c>
    </row>
    <row r="9" spans="2:22" s="34" customFormat="1" ht="27.75" customHeight="1">
      <c r="B9" s="39" t="s">
        <v>4</v>
      </c>
      <c r="C9" s="40">
        <v>509</v>
      </c>
      <c r="D9" s="41">
        <v>553</v>
      </c>
      <c r="E9" s="40">
        <v>487</v>
      </c>
      <c r="F9" s="41">
        <v>471</v>
      </c>
      <c r="G9" s="40">
        <v>552</v>
      </c>
      <c r="H9" s="42">
        <v>567</v>
      </c>
      <c r="I9" s="40">
        <v>0</v>
      </c>
      <c r="J9" s="42">
        <v>0</v>
      </c>
      <c r="K9" s="40">
        <v>0</v>
      </c>
      <c r="L9" s="43">
        <v>0</v>
      </c>
      <c r="M9" s="40">
        <v>108.44793713163065</v>
      </c>
      <c r="N9" s="44">
        <v>102.53164556962024</v>
      </c>
      <c r="O9" s="40">
        <v>0</v>
      </c>
      <c r="P9" s="42">
        <v>0</v>
      </c>
      <c r="Q9" s="40">
        <v>0</v>
      </c>
      <c r="R9" s="42">
        <v>0</v>
      </c>
      <c r="S9" s="40">
        <v>48</v>
      </c>
      <c r="T9" s="41">
        <v>74</v>
      </c>
      <c r="U9" s="40">
        <v>519</v>
      </c>
      <c r="V9" s="45">
        <v>1323</v>
      </c>
    </row>
    <row r="10" spans="2:22" s="34" customFormat="1" ht="27.75" customHeight="1">
      <c r="B10" s="39" t="s">
        <v>7</v>
      </c>
      <c r="C10" s="40">
        <v>800</v>
      </c>
      <c r="D10" s="41">
        <v>693</v>
      </c>
      <c r="E10" s="40">
        <v>791</v>
      </c>
      <c r="F10" s="41">
        <v>480</v>
      </c>
      <c r="G10" s="40">
        <v>798</v>
      </c>
      <c r="H10" s="42">
        <v>630</v>
      </c>
      <c r="I10" s="40">
        <v>0</v>
      </c>
      <c r="J10" s="42">
        <v>0</v>
      </c>
      <c r="K10" s="40">
        <v>0</v>
      </c>
      <c r="L10" s="43">
        <v>0</v>
      </c>
      <c r="M10" s="40">
        <v>99.75</v>
      </c>
      <c r="N10" s="44">
        <v>90.909090909090907</v>
      </c>
      <c r="O10" s="40">
        <v>20</v>
      </c>
      <c r="P10" s="42">
        <v>36</v>
      </c>
      <c r="Q10" s="40">
        <v>0</v>
      </c>
      <c r="R10" s="42">
        <v>0</v>
      </c>
      <c r="S10" s="40">
        <v>175</v>
      </c>
      <c r="T10" s="41">
        <v>195</v>
      </c>
      <c r="U10" s="40">
        <v>507</v>
      </c>
      <c r="V10" s="45">
        <v>1935</v>
      </c>
    </row>
    <row r="11" spans="2:22" s="34" customFormat="1" ht="27.75" customHeight="1">
      <c r="B11" s="39" t="s">
        <v>9</v>
      </c>
      <c r="C11" s="40">
        <v>292</v>
      </c>
      <c r="D11" s="41">
        <v>318</v>
      </c>
      <c r="E11" s="40">
        <v>270</v>
      </c>
      <c r="F11" s="41">
        <v>333</v>
      </c>
      <c r="G11" s="40">
        <v>295</v>
      </c>
      <c r="H11" s="42">
        <v>301</v>
      </c>
      <c r="I11" s="40">
        <v>0</v>
      </c>
      <c r="J11" s="42">
        <v>0</v>
      </c>
      <c r="K11" s="40">
        <v>0</v>
      </c>
      <c r="L11" s="43">
        <v>0</v>
      </c>
      <c r="M11" s="40">
        <v>101.02739726027397</v>
      </c>
      <c r="N11" s="44">
        <v>94.654088050314471</v>
      </c>
      <c r="O11" s="40">
        <v>8</v>
      </c>
      <c r="P11" s="42">
        <v>16</v>
      </c>
      <c r="Q11" s="40">
        <v>0</v>
      </c>
      <c r="R11" s="42">
        <v>0</v>
      </c>
      <c r="S11" s="40">
        <v>10</v>
      </c>
      <c r="T11" s="41">
        <v>28</v>
      </c>
      <c r="U11" s="40">
        <v>342</v>
      </c>
      <c r="V11" s="45">
        <v>464</v>
      </c>
    </row>
    <row r="12" spans="2:22" s="34" customFormat="1" ht="27.75" customHeight="1">
      <c r="B12" s="39" t="s">
        <v>10</v>
      </c>
      <c r="C12" s="40">
        <v>376</v>
      </c>
      <c r="D12" s="41">
        <v>353</v>
      </c>
      <c r="E12" s="40">
        <v>318</v>
      </c>
      <c r="F12" s="41">
        <v>318</v>
      </c>
      <c r="G12" s="40">
        <v>387</v>
      </c>
      <c r="H12" s="42">
        <v>362</v>
      </c>
      <c r="I12" s="40">
        <v>0</v>
      </c>
      <c r="J12" s="42">
        <v>0</v>
      </c>
      <c r="K12" s="40">
        <v>0</v>
      </c>
      <c r="L12" s="43">
        <v>0</v>
      </c>
      <c r="M12" s="40">
        <v>102.92553191489363</v>
      </c>
      <c r="N12" s="44">
        <v>102.54957507082152</v>
      </c>
      <c r="O12" s="40">
        <v>0</v>
      </c>
      <c r="P12" s="42">
        <v>0</v>
      </c>
      <c r="Q12" s="40">
        <v>0</v>
      </c>
      <c r="R12" s="42">
        <v>0</v>
      </c>
      <c r="S12" s="40">
        <v>88</v>
      </c>
      <c r="T12" s="41">
        <v>76</v>
      </c>
      <c r="U12" s="40">
        <v>424</v>
      </c>
      <c r="V12" s="45">
        <v>199</v>
      </c>
    </row>
    <row r="13" spans="2:22" s="34" customFormat="1" ht="27.75" customHeight="1">
      <c r="B13" s="39" t="s">
        <v>11</v>
      </c>
      <c r="C13" s="40">
        <v>572</v>
      </c>
      <c r="D13" s="41">
        <v>419</v>
      </c>
      <c r="E13" s="40">
        <v>426</v>
      </c>
      <c r="F13" s="41">
        <v>289</v>
      </c>
      <c r="G13" s="40">
        <v>587</v>
      </c>
      <c r="H13" s="42">
        <v>430</v>
      </c>
      <c r="I13" s="40">
        <v>0</v>
      </c>
      <c r="J13" s="42">
        <v>0</v>
      </c>
      <c r="K13" s="40">
        <v>0</v>
      </c>
      <c r="L13" s="43">
        <v>0</v>
      </c>
      <c r="M13" s="40">
        <v>102.62237762237763</v>
      </c>
      <c r="N13" s="44">
        <v>102.6252983293556</v>
      </c>
      <c r="O13" s="40">
        <v>0</v>
      </c>
      <c r="P13" s="42">
        <v>0</v>
      </c>
      <c r="Q13" s="40">
        <v>0</v>
      </c>
      <c r="R13" s="42">
        <v>0</v>
      </c>
      <c r="S13" s="40">
        <v>81</v>
      </c>
      <c r="T13" s="41">
        <v>50</v>
      </c>
      <c r="U13" s="40">
        <v>641</v>
      </c>
      <c r="V13" s="45">
        <v>260</v>
      </c>
    </row>
    <row r="14" spans="2:22" s="34" customFormat="1" ht="27.75" customHeight="1">
      <c r="B14" s="39" t="s">
        <v>12</v>
      </c>
      <c r="C14" s="40">
        <v>352</v>
      </c>
      <c r="D14" s="41">
        <v>329</v>
      </c>
      <c r="E14" s="40">
        <v>269</v>
      </c>
      <c r="F14" s="41">
        <v>232</v>
      </c>
      <c r="G14" s="40">
        <v>351</v>
      </c>
      <c r="H14" s="42">
        <v>327</v>
      </c>
      <c r="I14" s="40">
        <v>0</v>
      </c>
      <c r="J14" s="42">
        <v>0</v>
      </c>
      <c r="K14" s="40">
        <v>0</v>
      </c>
      <c r="L14" s="43">
        <v>0</v>
      </c>
      <c r="M14" s="40">
        <v>99.715909090909093</v>
      </c>
      <c r="N14" s="44">
        <v>99.392097264437695</v>
      </c>
      <c r="O14" s="40">
        <v>0</v>
      </c>
      <c r="P14" s="42">
        <v>0</v>
      </c>
      <c r="Q14" s="40">
        <v>0</v>
      </c>
      <c r="R14" s="42">
        <v>0</v>
      </c>
      <c r="S14" s="40">
        <v>52</v>
      </c>
      <c r="T14" s="41">
        <v>45</v>
      </c>
      <c r="U14" s="40">
        <v>370</v>
      </c>
      <c r="V14" s="45">
        <v>209</v>
      </c>
    </row>
    <row r="15" spans="2:22" s="34" customFormat="1" ht="27.75" customHeight="1">
      <c r="B15" s="39" t="s">
        <v>13</v>
      </c>
      <c r="C15" s="40">
        <v>708</v>
      </c>
      <c r="D15" s="41">
        <v>635</v>
      </c>
      <c r="E15" s="40">
        <v>505</v>
      </c>
      <c r="F15" s="41">
        <v>542</v>
      </c>
      <c r="G15" s="40">
        <v>758</v>
      </c>
      <c r="H15" s="42">
        <v>633</v>
      </c>
      <c r="I15" s="40">
        <v>7</v>
      </c>
      <c r="J15" s="42">
        <v>8</v>
      </c>
      <c r="K15" s="40">
        <v>0</v>
      </c>
      <c r="L15" s="43">
        <v>0</v>
      </c>
      <c r="M15" s="40">
        <v>107.06214689265536</v>
      </c>
      <c r="N15" s="44">
        <v>99.685039370078741</v>
      </c>
      <c r="O15" s="40">
        <v>0</v>
      </c>
      <c r="P15" s="42">
        <v>0</v>
      </c>
      <c r="Q15" s="40">
        <v>0</v>
      </c>
      <c r="R15" s="42">
        <v>0</v>
      </c>
      <c r="S15" s="40">
        <v>40</v>
      </c>
      <c r="T15" s="41">
        <v>55</v>
      </c>
      <c r="U15" s="40">
        <v>893</v>
      </c>
      <c r="V15" s="45">
        <v>1207</v>
      </c>
    </row>
    <row r="16" spans="2:22" s="34" customFormat="1" ht="27.75" customHeight="1">
      <c r="B16" s="39" t="s">
        <v>14</v>
      </c>
      <c r="C16" s="40">
        <v>154</v>
      </c>
      <c r="D16" s="41">
        <v>125</v>
      </c>
      <c r="E16" s="40">
        <v>109</v>
      </c>
      <c r="F16" s="41">
        <v>106</v>
      </c>
      <c r="G16" s="40">
        <v>166</v>
      </c>
      <c r="H16" s="42">
        <v>125</v>
      </c>
      <c r="I16" s="40">
        <v>0</v>
      </c>
      <c r="J16" s="42">
        <v>5</v>
      </c>
      <c r="K16" s="40">
        <v>0</v>
      </c>
      <c r="L16" s="43">
        <v>0</v>
      </c>
      <c r="M16" s="40">
        <v>107.79220779220779</v>
      </c>
      <c r="N16" s="44">
        <v>100</v>
      </c>
      <c r="O16" s="40">
        <v>0</v>
      </c>
      <c r="P16" s="42">
        <v>0</v>
      </c>
      <c r="Q16" s="40">
        <v>0</v>
      </c>
      <c r="R16" s="42">
        <v>0</v>
      </c>
      <c r="S16" s="40">
        <v>23</v>
      </c>
      <c r="T16" s="41">
        <v>9</v>
      </c>
      <c r="U16" s="40">
        <v>289</v>
      </c>
      <c r="V16" s="45">
        <v>330</v>
      </c>
    </row>
    <row r="17" spans="2:22" s="34" customFormat="1" ht="27.75" customHeight="1">
      <c r="B17" s="46" t="s">
        <v>15</v>
      </c>
      <c r="C17" s="40">
        <v>369</v>
      </c>
      <c r="D17" s="41">
        <v>354</v>
      </c>
      <c r="E17" s="40">
        <v>322</v>
      </c>
      <c r="F17" s="41">
        <v>321</v>
      </c>
      <c r="G17" s="40">
        <v>384</v>
      </c>
      <c r="H17" s="47">
        <v>360</v>
      </c>
      <c r="I17" s="40">
        <v>0</v>
      </c>
      <c r="J17" s="42">
        <v>0</v>
      </c>
      <c r="K17" s="40">
        <v>0</v>
      </c>
      <c r="L17" s="43">
        <v>0</v>
      </c>
      <c r="M17" s="40">
        <v>104.06504065040652</v>
      </c>
      <c r="N17" s="44">
        <v>101.69491525423729</v>
      </c>
      <c r="O17" s="40">
        <v>6</v>
      </c>
      <c r="P17" s="42">
        <v>6</v>
      </c>
      <c r="Q17" s="40">
        <v>0</v>
      </c>
      <c r="R17" s="47">
        <v>0</v>
      </c>
      <c r="S17" s="40">
        <v>19</v>
      </c>
      <c r="T17" s="41">
        <v>39</v>
      </c>
      <c r="U17" s="40">
        <v>243</v>
      </c>
      <c r="V17" s="48">
        <v>292</v>
      </c>
    </row>
    <row r="18" spans="2:22" s="34" customFormat="1" ht="27.75" customHeight="1">
      <c r="B18" s="46" t="s">
        <v>38</v>
      </c>
      <c r="C18" s="40">
        <v>271</v>
      </c>
      <c r="D18" s="41">
        <v>279</v>
      </c>
      <c r="E18" s="40">
        <v>253</v>
      </c>
      <c r="F18" s="41">
        <v>202</v>
      </c>
      <c r="G18" s="40">
        <v>265</v>
      </c>
      <c r="H18" s="47">
        <v>278</v>
      </c>
      <c r="I18" s="40">
        <v>0</v>
      </c>
      <c r="J18" s="47">
        <v>0</v>
      </c>
      <c r="K18" s="40">
        <v>0</v>
      </c>
      <c r="L18" s="49">
        <v>0</v>
      </c>
      <c r="M18" s="40">
        <v>97.785977859778598</v>
      </c>
      <c r="N18" s="44">
        <v>99.641577060931894</v>
      </c>
      <c r="O18" s="40">
        <v>0</v>
      </c>
      <c r="P18" s="42">
        <v>0</v>
      </c>
      <c r="Q18" s="40">
        <v>0</v>
      </c>
      <c r="R18" s="47">
        <v>0</v>
      </c>
      <c r="S18" s="40">
        <v>52</v>
      </c>
      <c r="T18" s="41">
        <v>46</v>
      </c>
      <c r="U18" s="40">
        <v>426</v>
      </c>
      <c r="V18" s="48">
        <v>300</v>
      </c>
    </row>
    <row r="19" spans="2:22" s="34" customFormat="1" ht="27.75" customHeight="1">
      <c r="B19" s="46" t="s">
        <v>17</v>
      </c>
      <c r="C19" s="40">
        <v>101</v>
      </c>
      <c r="D19" s="41">
        <v>224</v>
      </c>
      <c r="E19" s="40">
        <v>137</v>
      </c>
      <c r="F19" s="41">
        <v>177</v>
      </c>
      <c r="G19" s="40">
        <v>112</v>
      </c>
      <c r="H19" s="47">
        <v>242</v>
      </c>
      <c r="I19" s="40">
        <v>0</v>
      </c>
      <c r="J19" s="47">
        <v>0</v>
      </c>
      <c r="K19" s="40">
        <v>0</v>
      </c>
      <c r="L19" s="49">
        <v>0</v>
      </c>
      <c r="M19" s="40">
        <v>110.8910891089109</v>
      </c>
      <c r="N19" s="44">
        <v>108.03571428571428</v>
      </c>
      <c r="O19" s="40">
        <v>0</v>
      </c>
      <c r="P19" s="42">
        <v>0</v>
      </c>
      <c r="Q19" s="40">
        <v>0</v>
      </c>
      <c r="R19" s="47">
        <v>0</v>
      </c>
      <c r="S19" s="40">
        <v>33</v>
      </c>
      <c r="T19" s="41">
        <v>33</v>
      </c>
      <c r="U19" s="40">
        <v>518</v>
      </c>
      <c r="V19" s="48">
        <v>319</v>
      </c>
    </row>
    <row r="20" spans="2:22" s="34" customFormat="1" ht="27.75" customHeight="1">
      <c r="B20" s="46" t="s">
        <v>18</v>
      </c>
      <c r="C20" s="40">
        <v>105</v>
      </c>
      <c r="D20" s="41">
        <v>77</v>
      </c>
      <c r="E20" s="40">
        <v>141</v>
      </c>
      <c r="F20" s="41">
        <v>119</v>
      </c>
      <c r="G20" s="40">
        <v>104</v>
      </c>
      <c r="H20" s="47">
        <v>57</v>
      </c>
      <c r="I20" s="40">
        <v>0</v>
      </c>
      <c r="J20" s="47">
        <v>0</v>
      </c>
      <c r="K20" s="40">
        <v>0</v>
      </c>
      <c r="L20" s="49">
        <v>0</v>
      </c>
      <c r="M20" s="40">
        <v>99.047619047619051</v>
      </c>
      <c r="N20" s="44">
        <v>74.025974025974023</v>
      </c>
      <c r="O20" s="40">
        <v>0</v>
      </c>
      <c r="P20" s="42">
        <v>24</v>
      </c>
      <c r="Q20" s="40">
        <v>0</v>
      </c>
      <c r="R20" s="47">
        <v>73</v>
      </c>
      <c r="S20" s="40">
        <v>32</v>
      </c>
      <c r="T20" s="41">
        <v>14</v>
      </c>
      <c r="U20" s="40">
        <v>697</v>
      </c>
      <c r="V20" s="48">
        <v>268</v>
      </c>
    </row>
    <row r="21" spans="2:22" s="34" customFormat="1" ht="27.75" customHeight="1">
      <c r="B21" s="50" t="s">
        <v>19</v>
      </c>
      <c r="C21" s="40">
        <v>173</v>
      </c>
      <c r="D21" s="41">
        <v>155</v>
      </c>
      <c r="E21" s="40">
        <v>112</v>
      </c>
      <c r="F21" s="41">
        <v>67</v>
      </c>
      <c r="G21" s="40">
        <v>187</v>
      </c>
      <c r="H21" s="47">
        <v>129</v>
      </c>
      <c r="I21" s="40">
        <v>0</v>
      </c>
      <c r="J21" s="47">
        <v>0</v>
      </c>
      <c r="K21" s="40">
        <v>0</v>
      </c>
      <c r="L21" s="49">
        <v>0</v>
      </c>
      <c r="M21" s="40">
        <v>108.09248554913296</v>
      </c>
      <c r="N21" s="44">
        <v>83.225806451612911</v>
      </c>
      <c r="O21" s="40">
        <v>0</v>
      </c>
      <c r="P21" s="42">
        <v>21</v>
      </c>
      <c r="Q21" s="40">
        <v>0</v>
      </c>
      <c r="R21" s="47">
        <v>0</v>
      </c>
      <c r="S21" s="40">
        <v>6</v>
      </c>
      <c r="T21" s="41">
        <v>35</v>
      </c>
      <c r="U21" s="40">
        <v>494</v>
      </c>
      <c r="V21" s="48">
        <v>398</v>
      </c>
    </row>
    <row r="22" spans="2:22" s="34" customFormat="1" ht="27.75" customHeight="1">
      <c r="B22" s="50" t="s">
        <v>20</v>
      </c>
      <c r="C22" s="60">
        <v>136</v>
      </c>
      <c r="D22" s="61">
        <v>0</v>
      </c>
      <c r="E22" s="60">
        <v>119</v>
      </c>
      <c r="F22" s="61">
        <v>0</v>
      </c>
      <c r="G22" s="60">
        <v>136</v>
      </c>
      <c r="H22" s="47">
        <v>0</v>
      </c>
      <c r="I22" s="60">
        <v>0</v>
      </c>
      <c r="J22" s="47">
        <v>0</v>
      </c>
      <c r="K22" s="60">
        <v>0</v>
      </c>
      <c r="L22" s="49">
        <v>0</v>
      </c>
      <c r="M22" s="60">
        <v>100</v>
      </c>
      <c r="N22" s="62">
        <v>0</v>
      </c>
      <c r="O22" s="60">
        <v>0</v>
      </c>
      <c r="P22" s="47">
        <v>0</v>
      </c>
      <c r="Q22" s="60">
        <v>0</v>
      </c>
      <c r="R22" s="47">
        <v>0</v>
      </c>
      <c r="S22" s="60">
        <v>21</v>
      </c>
      <c r="T22" s="61">
        <v>0</v>
      </c>
      <c r="U22" s="60">
        <v>34</v>
      </c>
      <c r="V22" s="48">
        <v>0</v>
      </c>
    </row>
    <row r="23" spans="2:22" s="34" customFormat="1" ht="27" customHeight="1" thickBot="1">
      <c r="B23" s="51" t="s">
        <v>25</v>
      </c>
      <c r="C23" s="52">
        <v>4918</v>
      </c>
      <c r="D23" s="53">
        <v>4514</v>
      </c>
      <c r="E23" s="52">
        <v>4259</v>
      </c>
      <c r="F23" s="53">
        <v>3657</v>
      </c>
      <c r="G23" s="52">
        <v>5082</v>
      </c>
      <c r="H23" s="53">
        <v>4441</v>
      </c>
      <c r="I23" s="52">
        <v>7</v>
      </c>
      <c r="J23" s="53">
        <v>13</v>
      </c>
      <c r="K23" s="52">
        <v>0</v>
      </c>
      <c r="L23" s="54">
        <v>0</v>
      </c>
      <c r="M23" s="52">
        <v>103.42952739439566</v>
      </c>
      <c r="N23" s="53">
        <v>98.382809038546753</v>
      </c>
      <c r="O23" s="52">
        <v>34</v>
      </c>
      <c r="P23" s="53">
        <v>103</v>
      </c>
      <c r="Q23" s="52">
        <v>0</v>
      </c>
      <c r="R23" s="53">
        <v>73</v>
      </c>
      <c r="S23" s="52">
        <v>680</v>
      </c>
      <c r="T23" s="53">
        <v>699</v>
      </c>
      <c r="U23" s="52">
        <v>6397</v>
      </c>
      <c r="V23" s="55">
        <v>7504</v>
      </c>
    </row>
    <row r="24" spans="2:22" s="32" customFormat="1" ht="27" customHeight="1" thickTop="1">
      <c r="B24" s="63"/>
      <c r="C24" s="63"/>
      <c r="D24" s="63"/>
      <c r="E24" s="63"/>
      <c r="F24" s="63"/>
      <c r="G24" s="63"/>
    </row>
    <row r="25" spans="2:22" s="31" customFormat="1"/>
    <row r="26" spans="2:22" s="31" customFormat="1" ht="15" customHeight="1">
      <c r="B26" s="63" t="s">
        <v>27</v>
      </c>
      <c r="C26" s="63"/>
      <c r="D26" s="63"/>
      <c r="E26" s="63"/>
      <c r="F26" s="63"/>
      <c r="G26" s="63"/>
    </row>
    <row r="27" spans="2:22" s="32" customFormat="1" ht="15" customHeight="1">
      <c r="B27" s="64" t="s">
        <v>28</v>
      </c>
      <c r="C27" s="64"/>
      <c r="D27" s="64"/>
      <c r="E27" s="64"/>
    </row>
    <row r="28" spans="2:22" s="32" customFormat="1" ht="14.25" customHeight="1">
      <c r="B28" s="33"/>
      <c r="C28" s="65" t="s">
        <v>29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2:22" s="32" customFormat="1" ht="14.25" customHeight="1" thickBot="1">
      <c r="C29" s="66" t="s">
        <v>39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7" t="s">
        <v>31</v>
      </c>
      <c r="V29" s="67"/>
    </row>
    <row r="30" spans="2:22" s="34" customFormat="1" ht="16.5" customHeight="1" thickTop="1">
      <c r="B30" s="75" t="s">
        <v>1</v>
      </c>
      <c r="C30" s="68" t="s">
        <v>22</v>
      </c>
      <c r="D30" s="68"/>
      <c r="E30" s="68"/>
      <c r="F30" s="68"/>
      <c r="G30" s="68" t="s">
        <v>23</v>
      </c>
      <c r="H30" s="68"/>
      <c r="I30" s="68"/>
      <c r="J30" s="68"/>
      <c r="K30" s="73" t="s">
        <v>32</v>
      </c>
      <c r="L30" s="73"/>
      <c r="M30" s="68" t="s">
        <v>33</v>
      </c>
      <c r="N30" s="68"/>
      <c r="O30" s="68" t="s">
        <v>24</v>
      </c>
      <c r="P30" s="68"/>
      <c r="Q30" s="68"/>
      <c r="R30" s="68"/>
      <c r="S30" s="68" t="s">
        <v>34</v>
      </c>
      <c r="T30" s="68"/>
      <c r="U30" s="68"/>
      <c r="V30" s="69"/>
    </row>
    <row r="31" spans="2:22" s="34" customFormat="1" ht="16.5" customHeight="1">
      <c r="B31" s="76"/>
      <c r="C31" s="70" t="s">
        <v>35</v>
      </c>
      <c r="D31" s="70"/>
      <c r="E31" s="70" t="s">
        <v>36</v>
      </c>
      <c r="F31" s="70"/>
      <c r="G31" s="70" t="s">
        <v>35</v>
      </c>
      <c r="H31" s="70"/>
      <c r="I31" s="70" t="s">
        <v>36</v>
      </c>
      <c r="J31" s="70"/>
      <c r="K31" s="71" t="s">
        <v>36</v>
      </c>
      <c r="L31" s="71"/>
      <c r="M31" s="72" t="s">
        <v>37</v>
      </c>
      <c r="N31" s="72"/>
      <c r="O31" s="70" t="s">
        <v>35</v>
      </c>
      <c r="P31" s="70"/>
      <c r="Q31" s="70" t="s">
        <v>36</v>
      </c>
      <c r="R31" s="70"/>
      <c r="S31" s="70" t="s">
        <v>35</v>
      </c>
      <c r="T31" s="70"/>
      <c r="U31" s="70" t="s">
        <v>36</v>
      </c>
      <c r="V31" s="74"/>
    </row>
    <row r="32" spans="2:22" s="34" customFormat="1" ht="16.5" customHeight="1">
      <c r="B32" s="76"/>
      <c r="C32" s="35">
        <v>2012</v>
      </c>
      <c r="D32" s="36">
        <v>2011</v>
      </c>
      <c r="E32" s="35">
        <v>2012</v>
      </c>
      <c r="F32" s="36">
        <v>2011</v>
      </c>
      <c r="G32" s="35">
        <v>2012</v>
      </c>
      <c r="H32" s="36">
        <v>2011</v>
      </c>
      <c r="I32" s="35">
        <v>2012</v>
      </c>
      <c r="J32" s="36">
        <v>2011</v>
      </c>
      <c r="K32" s="35">
        <v>2012</v>
      </c>
      <c r="L32" s="37">
        <v>2011</v>
      </c>
      <c r="M32" s="35">
        <v>2012</v>
      </c>
      <c r="N32" s="36">
        <v>2011</v>
      </c>
      <c r="O32" s="35">
        <v>2012</v>
      </c>
      <c r="P32" s="36">
        <v>2011</v>
      </c>
      <c r="Q32" s="35">
        <v>2012</v>
      </c>
      <c r="R32" s="36">
        <v>2011</v>
      </c>
      <c r="S32" s="35">
        <v>2012</v>
      </c>
      <c r="T32" s="36">
        <v>2011</v>
      </c>
      <c r="U32" s="35">
        <v>2012</v>
      </c>
      <c r="V32" s="38">
        <v>2011</v>
      </c>
    </row>
    <row r="33" spans="2:22" s="34" customFormat="1" ht="27.75" customHeight="1">
      <c r="B33" s="39" t="s">
        <v>4</v>
      </c>
      <c r="C33" s="40">
        <v>6346.4319999999998</v>
      </c>
      <c r="D33" s="41">
        <v>5976</v>
      </c>
      <c r="E33" s="40">
        <v>5377.7239999999993</v>
      </c>
      <c r="F33" s="41">
        <v>5412</v>
      </c>
      <c r="G33" s="40">
        <v>6373</v>
      </c>
      <c r="H33" s="42">
        <v>6010</v>
      </c>
      <c r="I33" s="40">
        <v>0</v>
      </c>
      <c r="J33" s="42">
        <v>0</v>
      </c>
      <c r="K33" s="40">
        <v>0</v>
      </c>
      <c r="L33" s="43">
        <v>0</v>
      </c>
      <c r="M33" s="40">
        <v>100.50585191805412</v>
      </c>
      <c r="N33" s="44">
        <v>100.56894243641233</v>
      </c>
      <c r="O33" s="40">
        <v>0</v>
      </c>
      <c r="P33" s="42">
        <v>0</v>
      </c>
      <c r="Q33" s="40">
        <v>0</v>
      </c>
      <c r="R33" s="42">
        <v>0</v>
      </c>
      <c r="S33" s="40">
        <v>48</v>
      </c>
      <c r="T33" s="41">
        <v>74</v>
      </c>
      <c r="U33" s="40">
        <v>519</v>
      </c>
      <c r="V33" s="45">
        <v>1323</v>
      </c>
    </row>
    <row r="34" spans="2:22" s="34" customFormat="1" ht="27.75" customHeight="1">
      <c r="B34" s="39" t="s">
        <v>7</v>
      </c>
      <c r="C34" s="40">
        <v>8705.8389999999999</v>
      </c>
      <c r="D34" s="41">
        <v>7222</v>
      </c>
      <c r="E34" s="40">
        <v>7351.1600000000008</v>
      </c>
      <c r="F34" s="41">
        <v>6897</v>
      </c>
      <c r="G34" s="40">
        <v>8305.1090000000004</v>
      </c>
      <c r="H34" s="42">
        <v>6679</v>
      </c>
      <c r="I34" s="40">
        <v>378</v>
      </c>
      <c r="J34" s="42">
        <v>0</v>
      </c>
      <c r="K34" s="40">
        <v>0</v>
      </c>
      <c r="L34" s="43">
        <v>0</v>
      </c>
      <c r="M34" s="40">
        <v>95.396997348561129</v>
      </c>
      <c r="N34" s="44">
        <v>92.481307117142066</v>
      </c>
      <c r="O34" s="40">
        <v>420.61399999999992</v>
      </c>
      <c r="P34" s="42">
        <v>539</v>
      </c>
      <c r="Q34" s="40">
        <v>0</v>
      </c>
      <c r="R34" s="42">
        <v>0</v>
      </c>
      <c r="S34" s="40">
        <v>175</v>
      </c>
      <c r="T34" s="42">
        <v>195</v>
      </c>
      <c r="U34" s="40">
        <v>507</v>
      </c>
      <c r="V34" s="45">
        <v>1935</v>
      </c>
    </row>
    <row r="35" spans="2:22" s="34" customFormat="1" ht="27.75" customHeight="1">
      <c r="B35" s="39" t="s">
        <v>9</v>
      </c>
      <c r="C35" s="40">
        <v>3373</v>
      </c>
      <c r="D35" s="41">
        <v>3362</v>
      </c>
      <c r="E35" s="40">
        <v>3082</v>
      </c>
      <c r="F35" s="41">
        <v>3302</v>
      </c>
      <c r="G35" s="40">
        <v>3248</v>
      </c>
      <c r="H35" s="42">
        <v>3188</v>
      </c>
      <c r="I35" s="40">
        <v>0</v>
      </c>
      <c r="J35" s="42">
        <v>0</v>
      </c>
      <c r="K35" s="40">
        <v>0</v>
      </c>
      <c r="L35" s="43">
        <v>0</v>
      </c>
      <c r="M35" s="40">
        <v>96.294100207530391</v>
      </c>
      <c r="N35" s="44">
        <v>94.824509220701955</v>
      </c>
      <c r="O35" s="40">
        <v>130</v>
      </c>
      <c r="P35" s="42">
        <v>185</v>
      </c>
      <c r="Q35" s="40">
        <v>0</v>
      </c>
      <c r="R35" s="42">
        <v>0</v>
      </c>
      <c r="S35" s="40">
        <v>10</v>
      </c>
      <c r="T35" s="42">
        <v>28</v>
      </c>
      <c r="U35" s="40">
        <v>342</v>
      </c>
      <c r="V35" s="45">
        <v>464</v>
      </c>
    </row>
    <row r="36" spans="2:22" s="34" customFormat="1" ht="27.75" customHeight="1">
      <c r="B36" s="39" t="s">
        <v>10</v>
      </c>
      <c r="C36" s="40">
        <v>4178.2779999999993</v>
      </c>
      <c r="D36" s="41">
        <v>4288</v>
      </c>
      <c r="E36" s="40">
        <v>3536.9520000000002</v>
      </c>
      <c r="F36" s="41">
        <v>3525</v>
      </c>
      <c r="G36" s="40">
        <v>4165.6289999999999</v>
      </c>
      <c r="H36" s="42">
        <v>4249</v>
      </c>
      <c r="I36" s="40">
        <v>0</v>
      </c>
      <c r="J36" s="42">
        <v>0</v>
      </c>
      <c r="K36" s="40">
        <v>200</v>
      </c>
      <c r="L36" s="43">
        <v>35</v>
      </c>
      <c r="M36" s="40">
        <v>99.69726763034916</v>
      </c>
      <c r="N36" s="44">
        <v>99.090485074626869</v>
      </c>
      <c r="O36" s="40">
        <v>0</v>
      </c>
      <c r="P36" s="42">
        <v>0</v>
      </c>
      <c r="Q36" s="40">
        <v>0</v>
      </c>
      <c r="R36" s="42">
        <v>0</v>
      </c>
      <c r="S36" s="40">
        <v>88</v>
      </c>
      <c r="T36" s="42">
        <v>76</v>
      </c>
      <c r="U36" s="40">
        <v>424</v>
      </c>
      <c r="V36" s="45">
        <v>199</v>
      </c>
    </row>
    <row r="37" spans="2:22" s="34" customFormat="1" ht="27.75" customHeight="1">
      <c r="B37" s="39" t="s">
        <v>11</v>
      </c>
      <c r="C37" s="40">
        <v>5946.8230000000003</v>
      </c>
      <c r="D37" s="41">
        <v>4443</v>
      </c>
      <c r="E37" s="40">
        <v>5381.0750000000007</v>
      </c>
      <c r="F37" s="41">
        <v>3118</v>
      </c>
      <c r="G37" s="40">
        <v>5948.9440000000004</v>
      </c>
      <c r="H37" s="42">
        <v>4440</v>
      </c>
      <c r="I37" s="40">
        <v>0</v>
      </c>
      <c r="J37" s="42">
        <v>0</v>
      </c>
      <c r="K37" s="40">
        <v>0</v>
      </c>
      <c r="L37" s="43">
        <v>0</v>
      </c>
      <c r="M37" s="40">
        <v>100.03566610272409</v>
      </c>
      <c r="N37" s="44">
        <v>99.932478055367994</v>
      </c>
      <c r="O37" s="40">
        <v>0</v>
      </c>
      <c r="P37" s="42">
        <v>0</v>
      </c>
      <c r="Q37" s="40">
        <v>0</v>
      </c>
      <c r="R37" s="42">
        <v>0</v>
      </c>
      <c r="S37" s="40">
        <v>81</v>
      </c>
      <c r="T37" s="42">
        <v>50</v>
      </c>
      <c r="U37" s="40">
        <v>641</v>
      </c>
      <c r="V37" s="45">
        <v>260</v>
      </c>
    </row>
    <row r="38" spans="2:22" s="34" customFormat="1" ht="27.75" customHeight="1">
      <c r="B38" s="39" t="s">
        <v>12</v>
      </c>
      <c r="C38" s="40">
        <v>4215.8010000000004</v>
      </c>
      <c r="D38" s="41">
        <v>3812</v>
      </c>
      <c r="E38" s="40">
        <v>3663.2300000000005</v>
      </c>
      <c r="F38" s="41">
        <v>3441</v>
      </c>
      <c r="G38" s="40">
        <v>4207.9849999999997</v>
      </c>
      <c r="H38" s="42">
        <v>3800</v>
      </c>
      <c r="I38" s="40">
        <v>0</v>
      </c>
      <c r="J38" s="42">
        <v>0</v>
      </c>
      <c r="K38" s="40">
        <v>199.59899999999999</v>
      </c>
      <c r="L38" s="43">
        <v>0</v>
      </c>
      <c r="M38" s="40">
        <v>99.814602254707935</v>
      </c>
      <c r="N38" s="44">
        <v>99.685204616998945</v>
      </c>
      <c r="O38" s="40">
        <v>0</v>
      </c>
      <c r="P38" s="42">
        <v>0</v>
      </c>
      <c r="Q38" s="40">
        <v>0</v>
      </c>
      <c r="R38" s="42">
        <v>0</v>
      </c>
      <c r="S38" s="40">
        <v>52</v>
      </c>
      <c r="T38" s="42">
        <v>45</v>
      </c>
      <c r="U38" s="40">
        <v>370</v>
      </c>
      <c r="V38" s="45">
        <v>209</v>
      </c>
    </row>
    <row r="39" spans="2:22" s="34" customFormat="1" ht="27.75" customHeight="1">
      <c r="B39" s="39" t="s">
        <v>13</v>
      </c>
      <c r="C39" s="40">
        <v>7280.3259999999991</v>
      </c>
      <c r="D39" s="41">
        <v>6729</v>
      </c>
      <c r="E39" s="40">
        <v>6632.8760000000002</v>
      </c>
      <c r="F39" s="41">
        <v>5619</v>
      </c>
      <c r="G39" s="40">
        <v>7313.8179999999993</v>
      </c>
      <c r="H39" s="42">
        <v>6775</v>
      </c>
      <c r="I39" s="40">
        <v>97</v>
      </c>
      <c r="J39" s="42">
        <v>53</v>
      </c>
      <c r="K39" s="40">
        <v>0</v>
      </c>
      <c r="L39" s="43">
        <v>0</v>
      </c>
      <c r="M39" s="40">
        <v>100.46003434461588</v>
      </c>
      <c r="N39" s="44">
        <v>100.68360826274333</v>
      </c>
      <c r="O39" s="40">
        <v>0</v>
      </c>
      <c r="P39" s="42">
        <v>0</v>
      </c>
      <c r="Q39" s="40">
        <v>0</v>
      </c>
      <c r="R39" s="42">
        <v>0</v>
      </c>
      <c r="S39" s="40">
        <v>40</v>
      </c>
      <c r="T39" s="42">
        <v>55</v>
      </c>
      <c r="U39" s="40">
        <v>893</v>
      </c>
      <c r="V39" s="45">
        <v>1207</v>
      </c>
    </row>
    <row r="40" spans="2:22" s="34" customFormat="1" ht="27.75" customHeight="1">
      <c r="B40" s="39" t="s">
        <v>14</v>
      </c>
      <c r="C40" s="40">
        <v>1601.807</v>
      </c>
      <c r="D40" s="41">
        <v>1554</v>
      </c>
      <c r="E40" s="40">
        <v>1317.8240000000001</v>
      </c>
      <c r="F40" s="41">
        <v>1273</v>
      </c>
      <c r="G40" s="40">
        <v>1588.1369999999997</v>
      </c>
      <c r="H40" s="42">
        <v>1580</v>
      </c>
      <c r="I40" s="40">
        <v>6</v>
      </c>
      <c r="J40" s="42">
        <v>94</v>
      </c>
      <c r="K40" s="40">
        <v>0</v>
      </c>
      <c r="L40" s="43">
        <v>0</v>
      </c>
      <c r="M40" s="40">
        <v>99.146588821249978</v>
      </c>
      <c r="N40" s="44">
        <v>101.67310167310166</v>
      </c>
      <c r="O40" s="40">
        <v>0</v>
      </c>
      <c r="P40" s="42">
        <v>1</v>
      </c>
      <c r="Q40" s="40">
        <v>0</v>
      </c>
      <c r="R40" s="42">
        <v>0</v>
      </c>
      <c r="S40" s="40">
        <v>23</v>
      </c>
      <c r="T40" s="42">
        <v>9</v>
      </c>
      <c r="U40" s="40">
        <v>289</v>
      </c>
      <c r="V40" s="45">
        <v>330</v>
      </c>
    </row>
    <row r="41" spans="2:22" s="34" customFormat="1" ht="27.75" customHeight="1">
      <c r="B41" s="46" t="s">
        <v>15</v>
      </c>
      <c r="C41" s="40">
        <v>3786.9</v>
      </c>
      <c r="D41" s="41">
        <v>3454</v>
      </c>
      <c r="E41" s="40">
        <v>3443.77</v>
      </c>
      <c r="F41" s="41">
        <v>3102</v>
      </c>
      <c r="G41" s="40">
        <v>3765.3199999999997</v>
      </c>
      <c r="H41" s="47">
        <v>3436</v>
      </c>
      <c r="I41" s="40">
        <v>0</v>
      </c>
      <c r="J41" s="42">
        <v>0</v>
      </c>
      <c r="K41" s="40">
        <v>0</v>
      </c>
      <c r="L41" s="43">
        <v>0</v>
      </c>
      <c r="M41" s="40">
        <v>99.430140748369368</v>
      </c>
      <c r="N41" s="44">
        <v>99.478865083960628</v>
      </c>
      <c r="O41" s="40">
        <v>41.400000000000006</v>
      </c>
      <c r="P41" s="42">
        <v>29</v>
      </c>
      <c r="Q41" s="40">
        <v>0</v>
      </c>
      <c r="R41" s="47">
        <v>0</v>
      </c>
      <c r="S41" s="40">
        <v>19</v>
      </c>
      <c r="T41" s="47">
        <v>39</v>
      </c>
      <c r="U41" s="40">
        <v>243</v>
      </c>
      <c r="V41" s="48">
        <v>292</v>
      </c>
    </row>
    <row r="42" spans="2:22" s="34" customFormat="1" ht="27.75" customHeight="1">
      <c r="B42" s="46" t="s">
        <v>38</v>
      </c>
      <c r="C42" s="40">
        <v>2508.65</v>
      </c>
      <c r="D42" s="41">
        <v>3005</v>
      </c>
      <c r="E42" s="40">
        <v>2541.9349999999999</v>
      </c>
      <c r="F42" s="41">
        <v>2396</v>
      </c>
      <c r="G42" s="40">
        <v>2502.91</v>
      </c>
      <c r="H42" s="47">
        <v>3010</v>
      </c>
      <c r="I42" s="40">
        <v>0</v>
      </c>
      <c r="J42" s="47">
        <v>0</v>
      </c>
      <c r="K42" s="40">
        <v>0</v>
      </c>
      <c r="L42" s="49">
        <v>0</v>
      </c>
      <c r="M42" s="40">
        <v>99.771191676798267</v>
      </c>
      <c r="N42" s="44">
        <v>100.16638935108153</v>
      </c>
      <c r="O42" s="40">
        <v>0</v>
      </c>
      <c r="P42" s="42">
        <v>0</v>
      </c>
      <c r="Q42" s="40">
        <v>0</v>
      </c>
      <c r="R42" s="47">
        <v>0</v>
      </c>
      <c r="S42" s="40">
        <v>52</v>
      </c>
      <c r="T42" s="47">
        <v>46</v>
      </c>
      <c r="U42" s="40">
        <v>426</v>
      </c>
      <c r="V42" s="48">
        <v>300</v>
      </c>
    </row>
    <row r="43" spans="2:22" s="34" customFormat="1" ht="27.75" customHeight="1">
      <c r="B43" s="46" t="s">
        <v>17</v>
      </c>
      <c r="C43" s="40">
        <v>1797</v>
      </c>
      <c r="D43" s="41">
        <v>1908</v>
      </c>
      <c r="E43" s="40">
        <v>1920</v>
      </c>
      <c r="F43" s="41">
        <v>1880</v>
      </c>
      <c r="G43" s="40">
        <v>1797</v>
      </c>
      <c r="H43" s="47">
        <v>1906</v>
      </c>
      <c r="I43" s="40">
        <v>0</v>
      </c>
      <c r="J43" s="47">
        <v>0</v>
      </c>
      <c r="K43" s="40">
        <v>0</v>
      </c>
      <c r="L43" s="49">
        <v>0</v>
      </c>
      <c r="M43" s="40">
        <v>100</v>
      </c>
      <c r="N43" s="44">
        <v>99.895178197064993</v>
      </c>
      <c r="O43" s="40">
        <v>0</v>
      </c>
      <c r="P43" s="42">
        <v>0</v>
      </c>
      <c r="Q43" s="40">
        <v>0</v>
      </c>
      <c r="R43" s="47">
        <v>0</v>
      </c>
      <c r="S43" s="40">
        <v>33</v>
      </c>
      <c r="T43" s="47">
        <v>33</v>
      </c>
      <c r="U43" s="40">
        <v>518</v>
      </c>
      <c r="V43" s="48">
        <v>319</v>
      </c>
    </row>
    <row r="44" spans="2:22" s="34" customFormat="1" ht="27.75" customHeight="1">
      <c r="B44" s="46" t="s">
        <v>18</v>
      </c>
      <c r="C44" s="40">
        <v>1072</v>
      </c>
      <c r="D44" s="41">
        <v>1136</v>
      </c>
      <c r="E44" s="40">
        <v>1602</v>
      </c>
      <c r="F44" s="41">
        <v>1725</v>
      </c>
      <c r="G44" s="40">
        <v>1040</v>
      </c>
      <c r="H44" s="47">
        <v>698</v>
      </c>
      <c r="I44" s="40">
        <v>0</v>
      </c>
      <c r="J44" s="47">
        <v>0</v>
      </c>
      <c r="K44" s="40">
        <v>0</v>
      </c>
      <c r="L44" s="49">
        <v>0</v>
      </c>
      <c r="M44" s="40">
        <v>97.014925373134332</v>
      </c>
      <c r="N44" s="44">
        <v>61.443661971830984</v>
      </c>
      <c r="O44" s="40">
        <v>13</v>
      </c>
      <c r="P44" s="42">
        <v>443</v>
      </c>
      <c r="Q44" s="40">
        <v>40</v>
      </c>
      <c r="R44" s="47">
        <v>551</v>
      </c>
      <c r="S44" s="40">
        <v>32</v>
      </c>
      <c r="T44" s="47">
        <v>14</v>
      </c>
      <c r="U44" s="40">
        <v>697</v>
      </c>
      <c r="V44" s="48">
        <v>268</v>
      </c>
    </row>
    <row r="45" spans="2:22" s="34" customFormat="1" ht="27.75" customHeight="1">
      <c r="B45" s="50" t="s">
        <v>19</v>
      </c>
      <c r="C45" s="40">
        <v>1527.3140000000001</v>
      </c>
      <c r="D45" s="41">
        <v>1474</v>
      </c>
      <c r="E45" s="40">
        <v>1612.3679999999999</v>
      </c>
      <c r="F45" s="41">
        <v>1231</v>
      </c>
      <c r="G45" s="40">
        <v>1523.307</v>
      </c>
      <c r="H45" s="47">
        <v>1190</v>
      </c>
      <c r="I45" s="40">
        <v>30</v>
      </c>
      <c r="J45" s="47">
        <v>30</v>
      </c>
      <c r="K45" s="40">
        <v>0</v>
      </c>
      <c r="L45" s="49">
        <v>0</v>
      </c>
      <c r="M45" s="40">
        <v>99.737643994620612</v>
      </c>
      <c r="N45" s="44">
        <v>80.732700135685207</v>
      </c>
      <c r="O45" s="40">
        <v>33.117000000000004</v>
      </c>
      <c r="P45" s="42">
        <v>277</v>
      </c>
      <c r="Q45" s="40">
        <v>0</v>
      </c>
      <c r="R45" s="47">
        <v>1</v>
      </c>
      <c r="S45" s="40">
        <v>6</v>
      </c>
      <c r="T45" s="47">
        <v>35</v>
      </c>
      <c r="U45" s="40">
        <v>494</v>
      </c>
      <c r="V45" s="48">
        <v>398</v>
      </c>
    </row>
    <row r="46" spans="2:22" s="34" customFormat="1" ht="27.75" customHeight="1">
      <c r="B46" s="50" t="s">
        <v>20</v>
      </c>
      <c r="C46" s="60">
        <v>878</v>
      </c>
      <c r="D46" s="61">
        <v>0</v>
      </c>
      <c r="E46" s="60">
        <v>793</v>
      </c>
      <c r="F46" s="61">
        <v>0</v>
      </c>
      <c r="G46" s="60">
        <v>886</v>
      </c>
      <c r="H46" s="47">
        <v>0</v>
      </c>
      <c r="I46" s="60">
        <v>0</v>
      </c>
      <c r="J46" s="47">
        <v>0</v>
      </c>
      <c r="K46" s="60">
        <v>0</v>
      </c>
      <c r="L46" s="49">
        <v>0</v>
      </c>
      <c r="M46" s="60">
        <v>101</v>
      </c>
      <c r="N46" s="62">
        <v>99</v>
      </c>
      <c r="O46" s="60">
        <v>0</v>
      </c>
      <c r="P46" s="47">
        <v>0</v>
      </c>
      <c r="Q46" s="60">
        <v>0</v>
      </c>
      <c r="R46" s="47">
        <v>0</v>
      </c>
      <c r="S46" s="60">
        <v>21</v>
      </c>
      <c r="T46" s="47">
        <v>0</v>
      </c>
      <c r="U46" s="60">
        <v>34</v>
      </c>
      <c r="V46" s="48">
        <v>0</v>
      </c>
    </row>
    <row r="47" spans="2:22" s="34" customFormat="1" ht="27.75" customHeight="1" thickBot="1">
      <c r="B47" s="51" t="s">
        <v>25</v>
      </c>
      <c r="C47" s="52">
        <v>53218</v>
      </c>
      <c r="D47" s="53">
        <v>48363</v>
      </c>
      <c r="E47" s="52">
        <v>48256</v>
      </c>
      <c r="F47" s="53">
        <v>42921</v>
      </c>
      <c r="G47" s="52">
        <v>52665</v>
      </c>
      <c r="H47" s="53">
        <v>46961</v>
      </c>
      <c r="I47" s="52">
        <v>511</v>
      </c>
      <c r="J47" s="53">
        <v>177</v>
      </c>
      <c r="K47" s="52">
        <v>399.59899999999999</v>
      </c>
      <c r="L47" s="54">
        <v>35</v>
      </c>
      <c r="M47" s="52">
        <v>98.938720581152111</v>
      </c>
      <c r="N47" s="53">
        <v>97.101089675991986</v>
      </c>
      <c r="O47" s="52">
        <v>638.13099999999986</v>
      </c>
      <c r="P47" s="53">
        <v>1474</v>
      </c>
      <c r="Q47" s="52">
        <v>40</v>
      </c>
      <c r="R47" s="53">
        <v>552</v>
      </c>
      <c r="S47" s="52">
        <v>680</v>
      </c>
      <c r="T47" s="53">
        <v>699</v>
      </c>
      <c r="U47" s="52">
        <v>6397</v>
      </c>
      <c r="V47" s="55">
        <v>7504</v>
      </c>
    </row>
    <row r="48" spans="2:22" s="32" customFormat="1" ht="27" customHeight="1" thickTop="1">
      <c r="B48" s="56" t="s">
        <v>26</v>
      </c>
      <c r="C48" s="56" t="s">
        <v>40</v>
      </c>
      <c r="D48" s="57"/>
      <c r="E48" s="57"/>
      <c r="F48" s="57"/>
      <c r="G48" s="57"/>
    </row>
    <row r="49" spans="2:22" s="31" customFormat="1"/>
    <row r="50" spans="2:22" s="31" customFormat="1">
      <c r="B50" s="63" t="s">
        <v>27</v>
      </c>
      <c r="C50" s="63"/>
      <c r="D50" s="63"/>
      <c r="E50" s="63"/>
      <c r="F50" s="63"/>
      <c r="G50" s="63"/>
    </row>
    <row r="51" spans="2:22" s="31" customFormat="1" ht="14.25" customHeight="1">
      <c r="B51" s="64" t="s">
        <v>28</v>
      </c>
      <c r="C51" s="64"/>
      <c r="D51" s="64"/>
      <c r="E51" s="64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2:22" s="31" customFormat="1" ht="16.5" customHeight="1">
      <c r="B52" s="33"/>
      <c r="C52" s="65" t="s">
        <v>29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32"/>
      <c r="V52" s="32"/>
    </row>
    <row r="53" spans="2:22" s="31" customFormat="1" ht="16.5" customHeight="1" thickBot="1">
      <c r="B53" s="32"/>
      <c r="C53" s="66" t="s">
        <v>41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7" t="s">
        <v>31</v>
      </c>
      <c r="V53" s="67"/>
    </row>
    <row r="54" spans="2:22" s="31" customFormat="1" ht="16.5" customHeight="1" thickTop="1">
      <c r="B54" s="75" t="s">
        <v>1</v>
      </c>
      <c r="C54" s="68" t="s">
        <v>22</v>
      </c>
      <c r="D54" s="68"/>
      <c r="E54" s="68"/>
      <c r="F54" s="68"/>
      <c r="G54" s="68" t="s">
        <v>23</v>
      </c>
      <c r="H54" s="68"/>
      <c r="I54" s="68"/>
      <c r="J54" s="68"/>
      <c r="K54" s="73" t="s">
        <v>32</v>
      </c>
      <c r="L54" s="73"/>
      <c r="M54" s="68" t="s">
        <v>33</v>
      </c>
      <c r="N54" s="68"/>
      <c r="O54" s="68" t="s">
        <v>24</v>
      </c>
      <c r="P54" s="68"/>
      <c r="Q54" s="68"/>
      <c r="R54" s="68"/>
      <c r="S54" s="68" t="s">
        <v>34</v>
      </c>
      <c r="T54" s="68"/>
      <c r="U54" s="68"/>
      <c r="V54" s="69"/>
    </row>
    <row r="55" spans="2:22" s="31" customFormat="1" ht="16.5" customHeight="1">
      <c r="B55" s="76"/>
      <c r="C55" s="70" t="s">
        <v>35</v>
      </c>
      <c r="D55" s="70"/>
      <c r="E55" s="70" t="s">
        <v>36</v>
      </c>
      <c r="F55" s="70"/>
      <c r="G55" s="70" t="s">
        <v>35</v>
      </c>
      <c r="H55" s="70"/>
      <c r="I55" s="70" t="s">
        <v>36</v>
      </c>
      <c r="J55" s="70"/>
      <c r="K55" s="71" t="s">
        <v>36</v>
      </c>
      <c r="L55" s="71"/>
      <c r="M55" s="72" t="s">
        <v>37</v>
      </c>
      <c r="N55" s="72"/>
      <c r="O55" s="70" t="s">
        <v>35</v>
      </c>
      <c r="P55" s="70"/>
      <c r="Q55" s="70" t="s">
        <v>36</v>
      </c>
      <c r="R55" s="70"/>
      <c r="S55" s="70" t="s">
        <v>35</v>
      </c>
      <c r="T55" s="70"/>
      <c r="U55" s="70" t="s">
        <v>36</v>
      </c>
      <c r="V55" s="74"/>
    </row>
    <row r="56" spans="2:22" s="31" customFormat="1" ht="16.5" customHeight="1">
      <c r="B56" s="76"/>
      <c r="C56" s="35">
        <v>2012</v>
      </c>
      <c r="D56" s="36">
        <v>2011</v>
      </c>
      <c r="E56" s="35">
        <v>2012</v>
      </c>
      <c r="F56" s="36">
        <v>2011</v>
      </c>
      <c r="G56" s="35">
        <v>2012</v>
      </c>
      <c r="H56" s="36">
        <v>2011</v>
      </c>
      <c r="I56" s="35">
        <v>2012</v>
      </c>
      <c r="J56" s="36">
        <v>2011</v>
      </c>
      <c r="K56" s="35">
        <v>2012</v>
      </c>
      <c r="L56" s="37">
        <v>2011</v>
      </c>
      <c r="M56" s="35">
        <v>2012</v>
      </c>
      <c r="N56" s="36">
        <v>2011</v>
      </c>
      <c r="O56" s="35">
        <v>2012</v>
      </c>
      <c r="P56" s="36">
        <v>2011</v>
      </c>
      <c r="Q56" s="35">
        <v>2012</v>
      </c>
      <c r="R56" s="36">
        <v>2011</v>
      </c>
      <c r="S56" s="35">
        <v>2012</v>
      </c>
      <c r="T56" s="36">
        <v>2011</v>
      </c>
      <c r="U56" s="35">
        <v>2012</v>
      </c>
      <c r="V56" s="38">
        <v>2011</v>
      </c>
    </row>
    <row r="57" spans="2:22" s="31" customFormat="1" ht="27.75" customHeight="1">
      <c r="B57" s="39" t="s">
        <v>4</v>
      </c>
      <c r="C57" s="40">
        <v>1453</v>
      </c>
      <c r="D57" s="41">
        <v>1467</v>
      </c>
      <c r="E57" s="40">
        <v>1387</v>
      </c>
      <c r="F57" s="41">
        <v>1351</v>
      </c>
      <c r="G57" s="40">
        <v>1496</v>
      </c>
      <c r="H57" s="42">
        <v>1504</v>
      </c>
      <c r="I57" s="40">
        <v>0</v>
      </c>
      <c r="J57" s="42">
        <v>0</v>
      </c>
      <c r="K57" s="40">
        <v>0</v>
      </c>
      <c r="L57" s="43">
        <v>0</v>
      </c>
      <c r="M57" s="40">
        <v>102.95939435650379</v>
      </c>
      <c r="N57" s="44">
        <v>102.52215405589639</v>
      </c>
      <c r="O57" s="40">
        <v>0</v>
      </c>
      <c r="P57" s="42">
        <v>0</v>
      </c>
      <c r="Q57" s="40">
        <v>0</v>
      </c>
      <c r="R57" s="42">
        <v>0</v>
      </c>
      <c r="S57" s="40">
        <v>48</v>
      </c>
      <c r="T57" s="41">
        <v>74</v>
      </c>
      <c r="U57" s="40">
        <v>519</v>
      </c>
      <c r="V57" s="45">
        <v>1323</v>
      </c>
    </row>
    <row r="58" spans="2:22" s="31" customFormat="1" ht="27.75" customHeight="1">
      <c r="B58" s="39" t="s">
        <v>7</v>
      </c>
      <c r="C58" s="40">
        <v>2155</v>
      </c>
      <c r="D58" s="41">
        <v>1808</v>
      </c>
      <c r="E58" s="40">
        <v>2005</v>
      </c>
      <c r="F58" s="41">
        <v>1561</v>
      </c>
      <c r="G58" s="40">
        <v>2150</v>
      </c>
      <c r="H58" s="42">
        <v>1727</v>
      </c>
      <c r="I58" s="40">
        <v>0</v>
      </c>
      <c r="J58" s="42">
        <v>0</v>
      </c>
      <c r="K58" s="40">
        <v>0</v>
      </c>
      <c r="L58" s="43">
        <v>0</v>
      </c>
      <c r="M58" s="40">
        <v>99.767981438515079</v>
      </c>
      <c r="N58" s="44">
        <v>95.519911504424783</v>
      </c>
      <c r="O58" s="40">
        <v>50</v>
      </c>
      <c r="P58" s="42">
        <v>84</v>
      </c>
      <c r="Q58" s="40">
        <v>0</v>
      </c>
      <c r="R58" s="42">
        <v>0</v>
      </c>
      <c r="S58" s="40">
        <v>175</v>
      </c>
      <c r="T58" s="42">
        <v>195</v>
      </c>
      <c r="U58" s="40">
        <v>507</v>
      </c>
      <c r="V58" s="45">
        <v>1935</v>
      </c>
    </row>
    <row r="59" spans="2:22" s="31" customFormat="1" ht="27.75" customHeight="1">
      <c r="B59" s="39" t="s">
        <v>9</v>
      </c>
      <c r="C59" s="40">
        <v>839</v>
      </c>
      <c r="D59" s="41">
        <v>889</v>
      </c>
      <c r="E59" s="40">
        <v>803</v>
      </c>
      <c r="F59" s="41">
        <v>887</v>
      </c>
      <c r="G59" s="40">
        <v>809</v>
      </c>
      <c r="H59" s="42">
        <v>845</v>
      </c>
      <c r="I59" s="40">
        <v>0</v>
      </c>
      <c r="J59" s="42">
        <v>0</v>
      </c>
      <c r="K59" s="40">
        <v>0</v>
      </c>
      <c r="L59" s="43">
        <v>0</v>
      </c>
      <c r="M59" s="40">
        <v>96.424314660309889</v>
      </c>
      <c r="N59" s="44">
        <v>95.050618672665919</v>
      </c>
      <c r="O59" s="40">
        <v>27</v>
      </c>
      <c r="P59" s="42">
        <v>45</v>
      </c>
      <c r="Q59" s="40">
        <v>0</v>
      </c>
      <c r="R59" s="42">
        <v>0</v>
      </c>
      <c r="S59" s="40">
        <v>10</v>
      </c>
      <c r="T59" s="42">
        <v>28</v>
      </c>
      <c r="U59" s="40">
        <v>342</v>
      </c>
      <c r="V59" s="45">
        <v>464</v>
      </c>
    </row>
    <row r="60" spans="2:22" s="31" customFormat="1" ht="27.75" customHeight="1">
      <c r="B60" s="39" t="s">
        <v>10</v>
      </c>
      <c r="C60" s="40">
        <v>1066</v>
      </c>
      <c r="D60" s="41">
        <v>1093</v>
      </c>
      <c r="E60" s="40">
        <v>924</v>
      </c>
      <c r="F60" s="41">
        <v>949</v>
      </c>
      <c r="G60" s="40">
        <v>1036</v>
      </c>
      <c r="H60" s="42">
        <v>1078</v>
      </c>
      <c r="I60" s="40">
        <v>0</v>
      </c>
      <c r="J60" s="42">
        <v>0</v>
      </c>
      <c r="K60" s="40">
        <v>0</v>
      </c>
      <c r="L60" s="43">
        <v>0</v>
      </c>
      <c r="M60" s="40">
        <v>97.185741088180109</v>
      </c>
      <c r="N60" s="44">
        <v>98.627630375114364</v>
      </c>
      <c r="O60" s="40">
        <v>0</v>
      </c>
      <c r="P60" s="42">
        <v>0</v>
      </c>
      <c r="Q60" s="40">
        <v>0</v>
      </c>
      <c r="R60" s="42">
        <v>0</v>
      </c>
      <c r="S60" s="40">
        <v>88</v>
      </c>
      <c r="T60" s="42">
        <v>76</v>
      </c>
      <c r="U60" s="40">
        <v>424</v>
      </c>
      <c r="V60" s="45">
        <v>199</v>
      </c>
    </row>
    <row r="61" spans="2:22" s="31" customFormat="1" ht="27.75" customHeight="1">
      <c r="B61" s="39" t="s">
        <v>11</v>
      </c>
      <c r="C61" s="40">
        <v>1664</v>
      </c>
      <c r="D61" s="41">
        <v>1193</v>
      </c>
      <c r="E61" s="40">
        <v>1452</v>
      </c>
      <c r="F61" s="41">
        <v>791</v>
      </c>
      <c r="G61" s="40">
        <v>1664</v>
      </c>
      <c r="H61" s="42">
        <v>1218</v>
      </c>
      <c r="I61" s="40">
        <v>0</v>
      </c>
      <c r="J61" s="42">
        <v>0</v>
      </c>
      <c r="K61" s="40">
        <v>0</v>
      </c>
      <c r="L61" s="43">
        <v>0</v>
      </c>
      <c r="M61" s="40">
        <v>100</v>
      </c>
      <c r="N61" s="44">
        <v>102.09555741827326</v>
      </c>
      <c r="O61" s="40">
        <v>0</v>
      </c>
      <c r="P61" s="42">
        <v>0</v>
      </c>
      <c r="Q61" s="40">
        <v>0</v>
      </c>
      <c r="R61" s="42">
        <v>0</v>
      </c>
      <c r="S61" s="40">
        <v>81</v>
      </c>
      <c r="T61" s="42">
        <v>50</v>
      </c>
      <c r="U61" s="40">
        <v>641</v>
      </c>
      <c r="V61" s="45">
        <v>260</v>
      </c>
    </row>
    <row r="62" spans="2:22" s="31" customFormat="1" ht="27.75" customHeight="1">
      <c r="B62" s="39" t="s">
        <v>12</v>
      </c>
      <c r="C62" s="40">
        <v>933</v>
      </c>
      <c r="D62" s="41">
        <v>855</v>
      </c>
      <c r="E62" s="40">
        <v>863</v>
      </c>
      <c r="F62" s="41">
        <v>808</v>
      </c>
      <c r="G62" s="40">
        <v>913</v>
      </c>
      <c r="H62" s="42">
        <v>864</v>
      </c>
      <c r="I62" s="40">
        <v>0</v>
      </c>
      <c r="J62" s="42">
        <v>0</v>
      </c>
      <c r="K62" s="40">
        <v>0</v>
      </c>
      <c r="L62" s="43">
        <v>0</v>
      </c>
      <c r="M62" s="40">
        <v>97.856377277599137</v>
      </c>
      <c r="N62" s="44">
        <v>101.05263157894737</v>
      </c>
      <c r="O62" s="40">
        <v>0</v>
      </c>
      <c r="P62" s="42">
        <v>0</v>
      </c>
      <c r="Q62" s="40">
        <v>0</v>
      </c>
      <c r="R62" s="42">
        <v>0</v>
      </c>
      <c r="S62" s="40">
        <v>52</v>
      </c>
      <c r="T62" s="42">
        <v>45</v>
      </c>
      <c r="U62" s="40">
        <v>370</v>
      </c>
      <c r="V62" s="45">
        <v>209</v>
      </c>
    </row>
    <row r="63" spans="2:22" s="31" customFormat="1" ht="27.75" customHeight="1">
      <c r="B63" s="39" t="s">
        <v>13</v>
      </c>
      <c r="C63" s="40">
        <v>1963</v>
      </c>
      <c r="D63" s="41">
        <v>1736</v>
      </c>
      <c r="E63" s="40">
        <v>1675</v>
      </c>
      <c r="F63" s="41">
        <v>1410</v>
      </c>
      <c r="G63" s="40">
        <v>1976</v>
      </c>
      <c r="H63" s="42">
        <v>1772</v>
      </c>
      <c r="I63" s="40">
        <v>14</v>
      </c>
      <c r="J63" s="42">
        <v>20</v>
      </c>
      <c r="K63" s="40">
        <v>0</v>
      </c>
      <c r="L63" s="43">
        <v>0</v>
      </c>
      <c r="M63" s="40">
        <v>100.66225165562915</v>
      </c>
      <c r="N63" s="44">
        <v>102.07373271889402</v>
      </c>
      <c r="O63" s="40">
        <v>0</v>
      </c>
      <c r="P63" s="42">
        <v>0</v>
      </c>
      <c r="Q63" s="40">
        <v>0</v>
      </c>
      <c r="R63" s="42">
        <v>0</v>
      </c>
      <c r="S63" s="40">
        <v>40</v>
      </c>
      <c r="T63" s="42">
        <v>55</v>
      </c>
      <c r="U63" s="40">
        <v>893</v>
      </c>
      <c r="V63" s="45">
        <v>1207</v>
      </c>
    </row>
    <row r="64" spans="2:22" s="31" customFormat="1" ht="27.75" customHeight="1">
      <c r="B64" s="39" t="s">
        <v>14</v>
      </c>
      <c r="C64" s="40">
        <v>429</v>
      </c>
      <c r="D64" s="41">
        <v>373</v>
      </c>
      <c r="E64" s="40">
        <v>307</v>
      </c>
      <c r="F64" s="41">
        <v>350</v>
      </c>
      <c r="G64" s="40">
        <v>434</v>
      </c>
      <c r="H64" s="42">
        <v>391</v>
      </c>
      <c r="I64" s="40">
        <v>0</v>
      </c>
      <c r="J64" s="42">
        <v>19</v>
      </c>
      <c r="K64" s="40">
        <v>0</v>
      </c>
      <c r="L64" s="43">
        <v>0</v>
      </c>
      <c r="M64" s="40">
        <v>101.16550116550115</v>
      </c>
      <c r="N64" s="44">
        <v>104.82573726541555</v>
      </c>
      <c r="O64" s="40">
        <v>0</v>
      </c>
      <c r="P64" s="42">
        <v>0</v>
      </c>
      <c r="Q64" s="40">
        <v>0</v>
      </c>
      <c r="R64" s="42">
        <v>0</v>
      </c>
      <c r="S64" s="40">
        <v>23</v>
      </c>
      <c r="T64" s="42">
        <v>9</v>
      </c>
      <c r="U64" s="40">
        <v>289</v>
      </c>
      <c r="V64" s="45">
        <v>330</v>
      </c>
    </row>
    <row r="65" spans="2:22" s="31" customFormat="1" ht="27.75" customHeight="1">
      <c r="B65" s="46" t="s">
        <v>15</v>
      </c>
      <c r="C65" s="40">
        <v>1046</v>
      </c>
      <c r="D65" s="41">
        <v>909</v>
      </c>
      <c r="E65" s="40">
        <v>913</v>
      </c>
      <c r="F65" s="41">
        <v>907</v>
      </c>
      <c r="G65" s="40">
        <v>1047</v>
      </c>
      <c r="H65" s="47">
        <v>908</v>
      </c>
      <c r="I65" s="40">
        <v>0</v>
      </c>
      <c r="J65" s="42">
        <v>0</v>
      </c>
      <c r="K65" s="40">
        <v>0</v>
      </c>
      <c r="L65" s="43">
        <v>0</v>
      </c>
      <c r="M65" s="40">
        <v>100.09560229445506</v>
      </c>
      <c r="N65" s="44">
        <v>99.889988998899895</v>
      </c>
      <c r="O65" s="40">
        <v>16</v>
      </c>
      <c r="P65" s="42">
        <v>15</v>
      </c>
      <c r="Q65" s="40">
        <v>0</v>
      </c>
      <c r="R65" s="47">
        <v>0</v>
      </c>
      <c r="S65" s="40">
        <v>19</v>
      </c>
      <c r="T65" s="47">
        <v>39</v>
      </c>
      <c r="U65" s="40">
        <v>243</v>
      </c>
      <c r="V65" s="48">
        <v>292</v>
      </c>
    </row>
    <row r="66" spans="2:22" s="31" customFormat="1" ht="27.75" customHeight="1">
      <c r="B66" s="46" t="s">
        <v>38</v>
      </c>
      <c r="C66" s="40">
        <v>663</v>
      </c>
      <c r="D66" s="41">
        <v>718</v>
      </c>
      <c r="E66" s="40">
        <v>679</v>
      </c>
      <c r="F66" s="41">
        <v>594</v>
      </c>
      <c r="G66" s="40">
        <v>658</v>
      </c>
      <c r="H66" s="47">
        <v>723</v>
      </c>
      <c r="I66" s="40">
        <v>0</v>
      </c>
      <c r="J66" s="47">
        <v>0</v>
      </c>
      <c r="K66" s="40">
        <v>0</v>
      </c>
      <c r="L66" s="49">
        <v>0</v>
      </c>
      <c r="M66" s="40">
        <v>99.24585218702866</v>
      </c>
      <c r="N66" s="44">
        <v>100.69637883008356</v>
      </c>
      <c r="O66" s="40">
        <v>0</v>
      </c>
      <c r="P66" s="42">
        <v>0</v>
      </c>
      <c r="Q66" s="40">
        <v>0</v>
      </c>
      <c r="R66" s="47">
        <v>0</v>
      </c>
      <c r="S66" s="40">
        <v>52</v>
      </c>
      <c r="T66" s="47">
        <v>46</v>
      </c>
      <c r="U66" s="40">
        <v>426</v>
      </c>
      <c r="V66" s="48">
        <v>300</v>
      </c>
    </row>
    <row r="67" spans="2:22" s="31" customFormat="1" ht="27.75" customHeight="1">
      <c r="B67" s="46" t="s">
        <v>17</v>
      </c>
      <c r="C67" s="40">
        <v>307</v>
      </c>
      <c r="D67" s="41">
        <v>597</v>
      </c>
      <c r="E67" s="40">
        <v>484</v>
      </c>
      <c r="F67" s="41">
        <v>475</v>
      </c>
      <c r="G67" s="40">
        <v>321</v>
      </c>
      <c r="H67" s="47">
        <v>608</v>
      </c>
      <c r="I67" s="40">
        <v>0</v>
      </c>
      <c r="J67" s="47">
        <v>0</v>
      </c>
      <c r="K67" s="40">
        <v>0</v>
      </c>
      <c r="L67" s="49">
        <v>0</v>
      </c>
      <c r="M67" s="40">
        <v>104.56026058631922</v>
      </c>
      <c r="N67" s="44">
        <v>101.8425460636516</v>
      </c>
      <c r="O67" s="40">
        <v>0</v>
      </c>
      <c r="P67" s="42">
        <v>0</v>
      </c>
      <c r="Q67" s="40">
        <v>0</v>
      </c>
      <c r="R67" s="47">
        <v>0</v>
      </c>
      <c r="S67" s="40">
        <v>33</v>
      </c>
      <c r="T67" s="47">
        <v>33</v>
      </c>
      <c r="U67" s="40">
        <v>518</v>
      </c>
      <c r="V67" s="48">
        <v>319</v>
      </c>
    </row>
    <row r="68" spans="2:22" s="31" customFormat="1" ht="27.75" customHeight="1">
      <c r="B68" s="46" t="s">
        <v>18</v>
      </c>
      <c r="C68" s="40">
        <v>250</v>
      </c>
      <c r="D68" s="41">
        <v>248</v>
      </c>
      <c r="E68" s="40">
        <v>437</v>
      </c>
      <c r="F68" s="41">
        <v>382</v>
      </c>
      <c r="G68" s="40">
        <v>248</v>
      </c>
      <c r="H68" s="47">
        <v>169</v>
      </c>
      <c r="I68" s="40">
        <v>0</v>
      </c>
      <c r="J68" s="47">
        <v>0</v>
      </c>
      <c r="K68" s="40">
        <v>0</v>
      </c>
      <c r="L68" s="49">
        <v>0</v>
      </c>
      <c r="M68" s="40">
        <v>99.2</v>
      </c>
      <c r="N68" s="44">
        <v>68.145161290322577</v>
      </c>
      <c r="O68" s="40">
        <v>0</v>
      </c>
      <c r="P68" s="42">
        <v>92</v>
      </c>
      <c r="Q68" s="40">
        <v>0</v>
      </c>
      <c r="R68" s="47">
        <v>203</v>
      </c>
      <c r="S68" s="40">
        <v>32</v>
      </c>
      <c r="T68" s="47">
        <v>14</v>
      </c>
      <c r="U68" s="40">
        <v>697</v>
      </c>
      <c r="V68" s="48">
        <v>268</v>
      </c>
    </row>
    <row r="69" spans="2:22" s="31" customFormat="1" ht="27.75" customHeight="1">
      <c r="B69" s="50" t="s">
        <v>19</v>
      </c>
      <c r="C69" s="40">
        <v>442</v>
      </c>
      <c r="D69" s="41">
        <v>390</v>
      </c>
      <c r="E69" s="40">
        <v>389</v>
      </c>
      <c r="F69" s="41">
        <v>266</v>
      </c>
      <c r="G69" s="40">
        <v>452</v>
      </c>
      <c r="H69" s="47">
        <v>303</v>
      </c>
      <c r="I69" s="40">
        <v>0</v>
      </c>
      <c r="J69" s="47">
        <v>0</v>
      </c>
      <c r="K69" s="40">
        <v>0</v>
      </c>
      <c r="L69" s="49">
        <v>0</v>
      </c>
      <c r="M69" s="40">
        <v>102.26244343891402</v>
      </c>
      <c r="N69" s="44">
        <v>77.692307692307693</v>
      </c>
      <c r="O69" s="40">
        <v>0</v>
      </c>
      <c r="P69" s="42">
        <v>77</v>
      </c>
      <c r="Q69" s="40">
        <v>0</v>
      </c>
      <c r="R69" s="47">
        <v>0</v>
      </c>
      <c r="S69" s="40">
        <v>6</v>
      </c>
      <c r="T69" s="47">
        <v>35</v>
      </c>
      <c r="U69" s="40">
        <v>494</v>
      </c>
      <c r="V69" s="48">
        <v>398</v>
      </c>
    </row>
    <row r="70" spans="2:22" s="31" customFormat="1" ht="27.75" customHeight="1">
      <c r="B70" s="50" t="s">
        <v>20</v>
      </c>
      <c r="C70" s="60">
        <v>380</v>
      </c>
      <c r="D70" s="61">
        <v>0</v>
      </c>
      <c r="E70" s="60">
        <v>270</v>
      </c>
      <c r="F70" s="61">
        <v>0</v>
      </c>
      <c r="G70" s="60">
        <v>385</v>
      </c>
      <c r="H70" s="47">
        <v>0</v>
      </c>
      <c r="I70" s="60">
        <v>0</v>
      </c>
      <c r="J70" s="47">
        <v>0</v>
      </c>
      <c r="K70" s="60">
        <v>0</v>
      </c>
      <c r="L70" s="49">
        <v>0</v>
      </c>
      <c r="M70" s="60">
        <v>101</v>
      </c>
      <c r="N70" s="62">
        <v>100</v>
      </c>
      <c r="O70" s="60">
        <v>0</v>
      </c>
      <c r="P70" s="47">
        <v>0</v>
      </c>
      <c r="Q70" s="60">
        <v>0</v>
      </c>
      <c r="R70" s="47">
        <v>0</v>
      </c>
      <c r="S70" s="60">
        <v>21</v>
      </c>
      <c r="T70" s="47">
        <v>0</v>
      </c>
      <c r="U70" s="60">
        <v>34</v>
      </c>
      <c r="V70" s="48">
        <v>0</v>
      </c>
    </row>
    <row r="71" spans="2:22" s="31" customFormat="1" ht="27" customHeight="1" thickBot="1">
      <c r="B71" s="51" t="s">
        <v>25</v>
      </c>
      <c r="C71" s="52">
        <v>13590</v>
      </c>
      <c r="D71" s="53">
        <v>12276</v>
      </c>
      <c r="E71" s="52">
        <v>12588</v>
      </c>
      <c r="F71" s="53">
        <v>10731</v>
      </c>
      <c r="G71" s="52">
        <v>13589</v>
      </c>
      <c r="H71" s="53">
        <v>12110</v>
      </c>
      <c r="I71" s="52">
        <v>14</v>
      </c>
      <c r="J71" s="53">
        <v>39</v>
      </c>
      <c r="K71" s="52">
        <v>0</v>
      </c>
      <c r="L71" s="54">
        <v>0</v>
      </c>
      <c r="M71" s="52">
        <v>99.954579863739596</v>
      </c>
      <c r="N71" s="53">
        <v>98.647768002606711</v>
      </c>
      <c r="O71" s="52">
        <v>93</v>
      </c>
      <c r="P71" s="53">
        <v>313</v>
      </c>
      <c r="Q71" s="52">
        <v>0</v>
      </c>
      <c r="R71" s="53">
        <v>203</v>
      </c>
      <c r="S71" s="52">
        <v>680</v>
      </c>
      <c r="T71" s="53">
        <v>699</v>
      </c>
      <c r="U71" s="52">
        <v>6397</v>
      </c>
      <c r="V71" s="55">
        <v>7504</v>
      </c>
    </row>
    <row r="72" spans="2:22" s="31" customFormat="1" ht="21.6" thickTop="1"/>
    <row r="73" spans="2:22" s="31" customFormat="1"/>
    <row r="74" spans="2:22" s="31" customFormat="1"/>
    <row r="75" spans="2:22" s="31" customFormat="1"/>
    <row r="76" spans="2:22" s="31" customFormat="1"/>
    <row r="77" spans="2:22" s="31" customFormat="1"/>
    <row r="78" spans="2:22" s="31" customFormat="1"/>
    <row r="79" spans="2:22" s="31" customFormat="1"/>
    <row r="80" spans="2:22" s="31" customFormat="1"/>
    <row r="81" s="31" customFormat="1"/>
    <row r="82" s="31" customFormat="1"/>
    <row r="83" s="31" customFormat="1"/>
    <row r="84" s="31" customFormat="1"/>
    <row r="85" s="31" customFormat="1"/>
    <row r="86" s="31" customFormat="1"/>
    <row r="87" s="31" customFormat="1"/>
    <row r="88" s="31" customFormat="1"/>
    <row r="89" s="31" customFormat="1"/>
    <row r="90" s="31" customFormat="1"/>
    <row r="91" s="31" customFormat="1"/>
    <row r="92" s="31" customFormat="1"/>
    <row r="93" s="31" customFormat="1"/>
    <row r="94" s="31" customFormat="1"/>
    <row r="95" s="31" customFormat="1"/>
    <row r="96" s="31" customFormat="1"/>
    <row r="97" s="31" customFormat="1"/>
    <row r="98" s="31" customFormat="1"/>
    <row r="99" s="31" customFormat="1"/>
    <row r="100" s="31" customFormat="1"/>
    <row r="101" s="31" customFormat="1"/>
    <row r="102" s="31" customFormat="1"/>
    <row r="103" s="31" customFormat="1"/>
    <row r="104" s="31" customFormat="1"/>
    <row r="105" s="31" customFormat="1"/>
    <row r="106" s="31" customFormat="1"/>
    <row r="107" s="31" customFormat="1"/>
    <row r="108" s="31" customFormat="1"/>
    <row r="109" s="31" customFormat="1"/>
    <row r="110" s="31" customFormat="1"/>
    <row r="111" s="31" customFormat="1"/>
    <row r="112" s="31" customFormat="1"/>
    <row r="113" s="31" customFormat="1"/>
    <row r="114" s="31" customFormat="1"/>
    <row r="115" s="31" customFormat="1"/>
    <row r="116" s="31" customFormat="1"/>
    <row r="117" s="31" customFormat="1"/>
    <row r="118" s="31" customFormat="1"/>
    <row r="119" s="31" customFormat="1"/>
    <row r="120" s="31" customFormat="1"/>
    <row r="121" s="31" customFormat="1"/>
    <row r="122" s="31" customFormat="1"/>
    <row r="123" s="31" customFormat="1"/>
    <row r="124" s="31" customFormat="1"/>
    <row r="125" s="31" customFormat="1"/>
    <row r="126" s="31" customFormat="1"/>
    <row r="127" s="31" customFormat="1"/>
    <row r="128" s="31" customFormat="1"/>
    <row r="129" s="31" customFormat="1"/>
    <row r="130" s="31" customFormat="1"/>
    <row r="131" s="31" customFormat="1"/>
    <row r="132" s="31" customFormat="1"/>
    <row r="133" s="31" customFormat="1"/>
    <row r="134" s="31" customFormat="1"/>
    <row r="135" s="31" customFormat="1"/>
    <row r="136" s="31" customFormat="1"/>
    <row r="137" s="31" customFormat="1"/>
    <row r="138" s="31" customFormat="1"/>
    <row r="139" s="31" customFormat="1"/>
    <row r="140" s="31" customFormat="1"/>
    <row r="141" s="31" customFormat="1"/>
    <row r="142" s="31" customFormat="1"/>
    <row r="143" s="31" customFormat="1"/>
    <row r="144" s="31" customFormat="1"/>
    <row r="145" s="31" customFormat="1"/>
    <row r="146" s="31" customFormat="1"/>
    <row r="147" s="31" customFormat="1"/>
    <row r="148" s="31" customFormat="1"/>
    <row r="149" s="31" customFormat="1"/>
    <row r="150" s="31" customFormat="1"/>
    <row r="151" s="31" customFormat="1"/>
    <row r="152" s="31" customFormat="1"/>
    <row r="153" s="31" customFormat="1"/>
    <row r="154" s="31" customFormat="1"/>
    <row r="155" s="31" customFormat="1"/>
    <row r="156" s="31" customFormat="1"/>
    <row r="157" s="31" customFormat="1"/>
    <row r="158" s="31" customFormat="1"/>
    <row r="159" s="31" customFormat="1"/>
    <row r="160" s="31" customFormat="1"/>
    <row r="161" s="31" customFormat="1"/>
    <row r="162" s="31" customFormat="1"/>
    <row r="163" s="31" customFormat="1"/>
    <row r="164" s="31" customFormat="1"/>
    <row r="165" s="31" customFormat="1"/>
    <row r="166" s="31" customFormat="1"/>
    <row r="167" s="31" customFormat="1"/>
    <row r="168" s="31" customFormat="1"/>
    <row r="169" s="31" customFormat="1"/>
    <row r="170" s="31" customFormat="1"/>
    <row r="171" s="31" customFormat="1"/>
    <row r="172" s="31" customFormat="1"/>
    <row r="173" s="31" customFormat="1"/>
    <row r="174" s="31" customFormat="1"/>
    <row r="175" s="31" customFormat="1"/>
    <row r="176" s="31" customFormat="1"/>
    <row r="177" s="31" customFormat="1"/>
    <row r="178" s="31" customFormat="1"/>
    <row r="179" s="31" customFormat="1"/>
    <row r="180" s="31" customFormat="1"/>
    <row r="181" s="31" customFormat="1"/>
    <row r="182" s="31" customFormat="1"/>
    <row r="183" s="31" customFormat="1"/>
    <row r="184" s="31" customFormat="1"/>
    <row r="185" s="31" customFormat="1"/>
    <row r="186" s="31" customFormat="1"/>
    <row r="187" s="31" customFormat="1"/>
    <row r="188" s="31" customFormat="1"/>
    <row r="189" s="31" customFormat="1"/>
    <row r="190" s="31" customFormat="1"/>
    <row r="191" s="31" customFormat="1"/>
    <row r="192" s="31" customFormat="1"/>
    <row r="193" s="31" customFormat="1"/>
    <row r="194" s="31" customFormat="1"/>
    <row r="195" s="31" customFormat="1"/>
    <row r="196" s="31" customFormat="1"/>
    <row r="197" s="31" customFormat="1"/>
    <row r="198" s="31" customFormat="1"/>
    <row r="199" s="31" customFormat="1"/>
    <row r="200" s="31" customFormat="1"/>
    <row r="201" s="31" customFormat="1"/>
    <row r="202" s="31" customFormat="1"/>
    <row r="203" s="31" customFormat="1"/>
    <row r="204" s="31" customFormat="1"/>
    <row r="205" s="31" customFormat="1"/>
    <row r="206" s="31" customFormat="1"/>
  </sheetData>
  <sheetProtection formatCells="0" formatColumns="0" formatRows="0" insertColumns="0" insertRows="0" insertHyperlinks="0" deleteColumns="0" deleteRows="0" sort="0" autoFilter="0" pivotTables="0"/>
  <mergeCells count="67">
    <mergeCell ref="O55:P55"/>
    <mergeCell ref="C53:T53"/>
    <mergeCell ref="U53:V53"/>
    <mergeCell ref="O54:R54"/>
    <mergeCell ref="S54:V54"/>
    <mergeCell ref="Q55:R55"/>
    <mergeCell ref="S55:T55"/>
    <mergeCell ref="U55:V55"/>
    <mergeCell ref="B54:B56"/>
    <mergeCell ref="C54:F54"/>
    <mergeCell ref="G54:J54"/>
    <mergeCell ref="K54:L54"/>
    <mergeCell ref="M54:N54"/>
    <mergeCell ref="C55:D55"/>
    <mergeCell ref="E55:F55"/>
    <mergeCell ref="G55:H55"/>
    <mergeCell ref="I55:J55"/>
    <mergeCell ref="K55:L55"/>
    <mergeCell ref="M55:N55"/>
    <mergeCell ref="C52:T52"/>
    <mergeCell ref="E31:F31"/>
    <mergeCell ref="G31:H31"/>
    <mergeCell ref="I31:J31"/>
    <mergeCell ref="K31:L31"/>
    <mergeCell ref="M31:N31"/>
    <mergeCell ref="O31:P31"/>
    <mergeCell ref="Q31:R31"/>
    <mergeCell ref="S31:T31"/>
    <mergeCell ref="B50:G50"/>
    <mergeCell ref="B51:E51"/>
    <mergeCell ref="C29:T29"/>
    <mergeCell ref="U29:V29"/>
    <mergeCell ref="B30:B32"/>
    <mergeCell ref="C30:F30"/>
    <mergeCell ref="G30:J30"/>
    <mergeCell ref="K30:L30"/>
    <mergeCell ref="M30:N30"/>
    <mergeCell ref="O30:R30"/>
    <mergeCell ref="S30:V30"/>
    <mergeCell ref="C31:D31"/>
    <mergeCell ref="U31:V31"/>
    <mergeCell ref="U7:V7"/>
    <mergeCell ref="B24:G24"/>
    <mergeCell ref="B26:G26"/>
    <mergeCell ref="B27:E27"/>
    <mergeCell ref="B6:B8"/>
    <mergeCell ref="C28:T28"/>
    <mergeCell ref="O6:R6"/>
    <mergeCell ref="S6:V6"/>
    <mergeCell ref="C7:D7"/>
    <mergeCell ref="E7:F7"/>
    <mergeCell ref="G7:H7"/>
    <mergeCell ref="I7:J7"/>
    <mergeCell ref="K7:L7"/>
    <mergeCell ref="M7:N7"/>
    <mergeCell ref="O7:P7"/>
    <mergeCell ref="Q7:R7"/>
    <mergeCell ref="C6:F6"/>
    <mergeCell ref="G6:J6"/>
    <mergeCell ref="K6:L6"/>
    <mergeCell ref="M6:N6"/>
    <mergeCell ref="S7:T7"/>
    <mergeCell ref="B2:G2"/>
    <mergeCell ref="B3:E3"/>
    <mergeCell ref="C4:T4"/>
    <mergeCell ref="C5:T5"/>
    <mergeCell ref="U5:V5"/>
  </mergeCells>
  <pageMargins left="0.16" right="0.17" top="0.49" bottom="0.43307086614173229" header="0.27559055118110237" footer="0.1574803149606299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AO37"/>
  <sheetViews>
    <sheetView rightToLeft="1" tabSelected="1" topLeftCell="A23" workbookViewId="0">
      <selection activeCell="R34" sqref="R34:R35"/>
    </sheetView>
  </sheetViews>
  <sheetFormatPr defaultColWidth="9" defaultRowHeight="15.75" customHeight="1"/>
  <cols>
    <col min="1" max="1" width="8.109375" style="9" customWidth="1"/>
    <col min="2" max="2" width="0" style="9" hidden="1" customWidth="1"/>
    <col min="3" max="3" width="12.109375" style="9" bestFit="1" customWidth="1"/>
    <col min="4" max="4" width="7.33203125" style="9" bestFit="1" customWidth="1"/>
    <col min="5" max="5" width="7.77734375" style="9" bestFit="1" customWidth="1"/>
    <col min="6" max="6" width="6.77734375" style="9" customWidth="1"/>
    <col min="7" max="12" width="7" style="9" customWidth="1"/>
    <col min="13" max="13" width="8.33203125" style="9" bestFit="1" customWidth="1"/>
    <col min="14" max="14" width="7" style="9" bestFit="1" customWidth="1"/>
    <col min="15" max="15" width="6.6640625" style="9" customWidth="1"/>
    <col min="16" max="16" width="7.109375" style="9" bestFit="1" customWidth="1"/>
    <col min="17" max="17" width="7.33203125" style="9" bestFit="1" customWidth="1"/>
    <col min="18" max="18" width="9.21875" style="9" bestFit="1" customWidth="1"/>
    <col min="19" max="19" width="8.88671875" style="9" bestFit="1" customWidth="1"/>
    <col min="20" max="37" width="9" style="9"/>
    <col min="38" max="40" width="9" style="10"/>
    <col min="41" max="16384" width="9" style="9"/>
  </cols>
  <sheetData>
    <row r="1" spans="3:41" s="1" customFormat="1" ht="15.75" customHeight="1">
      <c r="AL1" s="2"/>
      <c r="AM1" s="2"/>
      <c r="AN1" s="2"/>
    </row>
    <row r="2" spans="3:41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AL2" s="2"/>
      <c r="AM2" s="2"/>
      <c r="AN2" s="2"/>
    </row>
    <row r="3" spans="3:41" s="1" customFormat="1" ht="20.25" customHeight="1">
      <c r="C3" s="83" t="s">
        <v>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AL3" s="2"/>
      <c r="AM3" s="2"/>
      <c r="AN3" s="2"/>
    </row>
    <row r="4" spans="3:41" s="1" customFormat="1" ht="16.5" customHeight="1" thickBo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AL4" s="2"/>
      <c r="AM4" s="2"/>
      <c r="AN4" s="2"/>
    </row>
    <row r="5" spans="3:41" ht="31.5" customHeight="1" thickBot="1">
      <c r="C5" s="84" t="s">
        <v>1</v>
      </c>
      <c r="D5" s="85"/>
      <c r="E5" s="6">
        <v>40878</v>
      </c>
      <c r="F5" s="6">
        <v>40909</v>
      </c>
      <c r="G5" s="6">
        <v>40940</v>
      </c>
      <c r="H5" s="6">
        <v>40969</v>
      </c>
      <c r="I5" s="6">
        <v>41000</v>
      </c>
      <c r="J5" s="6">
        <v>41030</v>
      </c>
      <c r="K5" s="6">
        <v>41061</v>
      </c>
      <c r="L5" s="6">
        <v>41091</v>
      </c>
      <c r="M5" s="6">
        <v>41122</v>
      </c>
      <c r="N5" s="6">
        <v>41153</v>
      </c>
      <c r="O5" s="6">
        <v>41183</v>
      </c>
      <c r="P5" s="6">
        <v>41214</v>
      </c>
      <c r="Q5" s="6">
        <v>41244</v>
      </c>
      <c r="R5" s="7" t="s">
        <v>2</v>
      </c>
      <c r="S5" s="8" t="s">
        <v>3</v>
      </c>
    </row>
    <row r="6" spans="3:41" ht="15.75" customHeight="1">
      <c r="C6" s="77" t="s">
        <v>4</v>
      </c>
      <c r="D6" s="11" t="s">
        <v>5</v>
      </c>
      <c r="E6" s="12">
        <v>567</v>
      </c>
      <c r="F6" s="13">
        <v>675</v>
      </c>
      <c r="G6" s="13">
        <v>611</v>
      </c>
      <c r="H6" s="13">
        <v>648</v>
      </c>
      <c r="I6" s="13">
        <v>578</v>
      </c>
      <c r="J6" s="13">
        <v>578</v>
      </c>
      <c r="K6" s="13">
        <v>538</v>
      </c>
      <c r="L6" s="13">
        <v>537</v>
      </c>
      <c r="M6" s="13">
        <v>276</v>
      </c>
      <c r="N6" s="12">
        <v>441</v>
      </c>
      <c r="O6" s="12">
        <v>448</v>
      </c>
      <c r="P6" s="12">
        <v>496</v>
      </c>
      <c r="Q6" s="13">
        <v>552</v>
      </c>
      <c r="R6" s="79">
        <v>6373</v>
      </c>
      <c r="S6" s="81">
        <v>0.06</v>
      </c>
      <c r="T6" s="14"/>
      <c r="AO6" s="14"/>
    </row>
    <row r="7" spans="3:41" ht="15.75" customHeight="1" thickBot="1">
      <c r="C7" s="78"/>
      <c r="D7" s="15" t="s">
        <v>6</v>
      </c>
      <c r="E7" s="16">
        <v>0</v>
      </c>
      <c r="F7" s="17">
        <v>0.19047619047619047</v>
      </c>
      <c r="G7" s="18">
        <v>-9.481481481481481E-2</v>
      </c>
      <c r="H7" s="17">
        <v>6.0556464811783964E-2</v>
      </c>
      <c r="I7" s="17">
        <v>-0.10802469135802469</v>
      </c>
      <c r="J7" s="17">
        <v>0</v>
      </c>
      <c r="K7" s="18">
        <v>-6.9204152249134954E-2</v>
      </c>
      <c r="L7" s="16">
        <v>-1.8587360594795538E-3</v>
      </c>
      <c r="M7" s="18">
        <v>-0.48603351955307261</v>
      </c>
      <c r="N7" s="17">
        <v>0.59782608695652173</v>
      </c>
      <c r="O7" s="17">
        <v>1.5873015873015872E-2</v>
      </c>
      <c r="P7" s="17">
        <v>0.10714285714285714</v>
      </c>
      <c r="Q7" s="17">
        <v>0.11290322580645161</v>
      </c>
      <c r="R7" s="80"/>
      <c r="S7" s="82"/>
    </row>
    <row r="8" spans="3:41" ht="15.75" customHeight="1">
      <c r="C8" s="77" t="s">
        <v>7</v>
      </c>
      <c r="D8" s="11" t="s">
        <v>5</v>
      </c>
      <c r="E8" s="12">
        <v>666</v>
      </c>
      <c r="F8" s="13">
        <v>801</v>
      </c>
      <c r="G8" s="13">
        <v>871</v>
      </c>
      <c r="H8" s="13">
        <v>877</v>
      </c>
      <c r="I8" s="13">
        <v>794</v>
      </c>
      <c r="J8" s="13">
        <v>768</v>
      </c>
      <c r="K8" s="13">
        <v>690</v>
      </c>
      <c r="L8" s="13">
        <v>638</v>
      </c>
      <c r="M8" s="13">
        <v>450</v>
      </c>
      <c r="N8" s="12">
        <v>636</v>
      </c>
      <c r="O8" s="12">
        <v>674</v>
      </c>
      <c r="P8" s="12">
        <v>708</v>
      </c>
      <c r="Q8" s="13">
        <v>818</v>
      </c>
      <c r="R8" s="79">
        <v>8726</v>
      </c>
      <c r="S8" s="81">
        <v>0.21</v>
      </c>
    </row>
    <row r="9" spans="3:41" ht="15.75" customHeight="1" thickBot="1">
      <c r="C9" s="78"/>
      <c r="D9" s="15" t="s">
        <v>6</v>
      </c>
      <c r="E9" s="16">
        <v>0</v>
      </c>
      <c r="F9" s="17">
        <v>0.20270270270270271</v>
      </c>
      <c r="G9" s="18">
        <v>8.7390761548064924E-2</v>
      </c>
      <c r="H9" s="17">
        <v>6.8886337543053958E-3</v>
      </c>
      <c r="I9" s="18">
        <v>-9.4640820980615742E-2</v>
      </c>
      <c r="J9" s="17">
        <v>-3.2745591939546598E-2</v>
      </c>
      <c r="K9" s="18">
        <v>-0.1015625</v>
      </c>
      <c r="L9" s="18">
        <v>-7.5362318840579715E-2</v>
      </c>
      <c r="M9" s="18">
        <v>-0.29467084639498431</v>
      </c>
      <c r="N9" s="17">
        <v>0.41333333333333333</v>
      </c>
      <c r="O9" s="17">
        <v>5.9748427672955975E-2</v>
      </c>
      <c r="P9" s="17">
        <v>5.0445103857566766E-2</v>
      </c>
      <c r="Q9" s="17">
        <v>0.15536723163841809</v>
      </c>
      <c r="R9" s="80" t="s">
        <v>8</v>
      </c>
      <c r="S9" s="82"/>
    </row>
    <row r="10" spans="3:41" ht="15.75" customHeight="1">
      <c r="C10" s="77" t="s">
        <v>9</v>
      </c>
      <c r="D10" s="11" t="s">
        <v>5</v>
      </c>
      <c r="E10" s="12">
        <v>317</v>
      </c>
      <c r="F10" s="13">
        <v>333</v>
      </c>
      <c r="G10" s="13">
        <v>307</v>
      </c>
      <c r="H10" s="13">
        <v>315</v>
      </c>
      <c r="I10" s="13">
        <v>297</v>
      </c>
      <c r="J10" s="13">
        <v>317</v>
      </c>
      <c r="K10" s="13">
        <v>256</v>
      </c>
      <c r="L10" s="13">
        <v>262</v>
      </c>
      <c r="M10" s="13">
        <v>188</v>
      </c>
      <c r="N10" s="12">
        <v>267</v>
      </c>
      <c r="O10" s="12">
        <v>262</v>
      </c>
      <c r="P10" s="12">
        <v>271</v>
      </c>
      <c r="Q10" s="13">
        <v>303</v>
      </c>
      <c r="R10" s="79">
        <v>3378</v>
      </c>
      <c r="S10" s="81">
        <v>0</v>
      </c>
    </row>
    <row r="11" spans="3:41" ht="15.75" customHeight="1" thickBot="1">
      <c r="C11" s="78"/>
      <c r="D11" s="15" t="s">
        <v>6</v>
      </c>
      <c r="E11" s="16">
        <v>0</v>
      </c>
      <c r="F11" s="18">
        <v>5.0473186119873815E-2</v>
      </c>
      <c r="G11" s="18">
        <v>-7.8078078078078081E-2</v>
      </c>
      <c r="H11" s="17">
        <v>2.6058631921824105E-2</v>
      </c>
      <c r="I11" s="18">
        <v>-5.7142857142857141E-2</v>
      </c>
      <c r="J11" s="17">
        <v>6.7340067340067339E-2</v>
      </c>
      <c r="K11" s="18">
        <v>-0.19242902208201892</v>
      </c>
      <c r="L11" s="17">
        <v>2.34375E-2</v>
      </c>
      <c r="M11" s="18">
        <v>-0.28244274809160308</v>
      </c>
      <c r="N11" s="17">
        <v>0.42021276595744683</v>
      </c>
      <c r="O11" s="18">
        <v>-1.8726591760299626E-2</v>
      </c>
      <c r="P11" s="17">
        <v>3.4351145038167941E-2</v>
      </c>
      <c r="Q11" s="17">
        <v>0.11808118081180811</v>
      </c>
      <c r="R11" s="80" t="s">
        <v>8</v>
      </c>
      <c r="S11" s="82"/>
    </row>
    <row r="12" spans="3:41" ht="15.75" customHeight="1">
      <c r="C12" s="77" t="s">
        <v>10</v>
      </c>
      <c r="D12" s="11" t="s">
        <v>5</v>
      </c>
      <c r="E12" s="12">
        <v>362</v>
      </c>
      <c r="F12" s="13">
        <v>387</v>
      </c>
      <c r="G12" s="13">
        <v>353</v>
      </c>
      <c r="H12" s="13">
        <v>387</v>
      </c>
      <c r="I12" s="13">
        <v>384</v>
      </c>
      <c r="J12" s="13">
        <v>404</v>
      </c>
      <c r="K12" s="13">
        <v>357</v>
      </c>
      <c r="L12" s="13">
        <v>304</v>
      </c>
      <c r="M12" s="13">
        <v>227</v>
      </c>
      <c r="N12" s="12">
        <v>325</v>
      </c>
      <c r="O12" s="12">
        <v>321</v>
      </c>
      <c r="P12" s="12">
        <v>328</v>
      </c>
      <c r="Q12" s="13">
        <v>387</v>
      </c>
      <c r="R12" s="79">
        <v>4166</v>
      </c>
      <c r="S12" s="87">
        <v>-0.02</v>
      </c>
    </row>
    <row r="13" spans="3:41" ht="15.75" customHeight="1" thickBot="1">
      <c r="C13" s="78"/>
      <c r="D13" s="15" t="s">
        <v>6</v>
      </c>
      <c r="E13" s="16">
        <v>0</v>
      </c>
      <c r="F13" s="18">
        <v>6.9060773480662987E-2</v>
      </c>
      <c r="G13" s="18">
        <v>-8.7855297157622733E-2</v>
      </c>
      <c r="H13" s="17">
        <v>9.6317280453257784E-2</v>
      </c>
      <c r="I13" s="18">
        <v>-7.7519379844961239E-3</v>
      </c>
      <c r="J13" s="18">
        <v>5.2083333333333336E-2</v>
      </c>
      <c r="K13" s="18">
        <v>-0.11633663366336634</v>
      </c>
      <c r="L13" s="18">
        <v>-0.1484593837535014</v>
      </c>
      <c r="M13" s="18">
        <v>-0.25328947368421051</v>
      </c>
      <c r="N13" s="17">
        <v>0.43171806167400884</v>
      </c>
      <c r="O13" s="18">
        <v>-1.2307692307692308E-2</v>
      </c>
      <c r="P13" s="17">
        <v>2.1806853582554516E-2</v>
      </c>
      <c r="Q13" s="17">
        <v>0.1798780487804878</v>
      </c>
      <c r="R13" s="80" t="s">
        <v>8</v>
      </c>
      <c r="S13" s="88"/>
    </row>
    <row r="14" spans="3:41" ht="15.75" customHeight="1">
      <c r="C14" s="77" t="s">
        <v>11</v>
      </c>
      <c r="D14" s="11" t="s">
        <v>5</v>
      </c>
      <c r="E14" s="12">
        <v>430</v>
      </c>
      <c r="F14" s="13">
        <v>445</v>
      </c>
      <c r="G14" s="13">
        <v>277</v>
      </c>
      <c r="H14" s="13">
        <v>467</v>
      </c>
      <c r="I14" s="13">
        <v>547</v>
      </c>
      <c r="J14" s="13">
        <v>612</v>
      </c>
      <c r="K14" s="13">
        <v>578</v>
      </c>
      <c r="L14" s="13">
        <v>524</v>
      </c>
      <c r="M14" s="13">
        <v>299</v>
      </c>
      <c r="N14" s="12">
        <v>534</v>
      </c>
      <c r="O14" s="12">
        <v>524</v>
      </c>
      <c r="P14" s="12">
        <v>553</v>
      </c>
      <c r="Q14" s="13">
        <v>587</v>
      </c>
      <c r="R14" s="79">
        <v>5949</v>
      </c>
      <c r="S14" s="81">
        <v>0.34</v>
      </c>
    </row>
    <row r="15" spans="3:41" ht="15.75" customHeight="1" thickBot="1">
      <c r="C15" s="78"/>
      <c r="D15" s="15" t="s">
        <v>6</v>
      </c>
      <c r="E15" s="16">
        <v>0</v>
      </c>
      <c r="F15" s="18">
        <v>3.4883720930232558E-2</v>
      </c>
      <c r="G15" s="18">
        <v>-0.37752808988764047</v>
      </c>
      <c r="H15" s="17">
        <v>0.6859205776173285</v>
      </c>
      <c r="I15" s="17">
        <v>0.17130620985010706</v>
      </c>
      <c r="J15" s="17">
        <v>0.11882998171846434</v>
      </c>
      <c r="K15" s="17">
        <v>-5.5555555555555552E-2</v>
      </c>
      <c r="L15" s="18">
        <v>-9.3425605536332182E-2</v>
      </c>
      <c r="M15" s="18">
        <v>-0.42938931297709926</v>
      </c>
      <c r="N15" s="17">
        <v>0.78595317725752512</v>
      </c>
      <c r="O15" s="18">
        <v>-1.8726591760299626E-2</v>
      </c>
      <c r="P15" s="17">
        <v>5.5343511450381681E-2</v>
      </c>
      <c r="Q15" s="17">
        <v>6.148282097649186E-2</v>
      </c>
      <c r="R15" s="80" t="s">
        <v>8</v>
      </c>
      <c r="S15" s="82"/>
    </row>
    <row r="16" spans="3:41" ht="15.75" customHeight="1">
      <c r="C16" s="77" t="s">
        <v>12</v>
      </c>
      <c r="D16" s="11" t="s">
        <v>5</v>
      </c>
      <c r="E16" s="12">
        <v>327</v>
      </c>
      <c r="F16" s="13">
        <v>388</v>
      </c>
      <c r="G16" s="13">
        <v>370</v>
      </c>
      <c r="H16" s="13">
        <v>408</v>
      </c>
      <c r="I16" s="13">
        <v>394</v>
      </c>
      <c r="J16" s="13">
        <v>410</v>
      </c>
      <c r="K16" s="13">
        <v>382</v>
      </c>
      <c r="L16" s="13">
        <v>369</v>
      </c>
      <c r="M16" s="13">
        <v>224</v>
      </c>
      <c r="N16" s="12">
        <v>348</v>
      </c>
      <c r="O16" s="12">
        <v>268</v>
      </c>
      <c r="P16" s="12">
        <v>294</v>
      </c>
      <c r="Q16" s="13">
        <v>351</v>
      </c>
      <c r="R16" s="79">
        <v>4208</v>
      </c>
      <c r="S16" s="81">
        <v>0.11</v>
      </c>
    </row>
    <row r="17" spans="3:23" ht="15.75" customHeight="1" thickBot="1">
      <c r="C17" s="78"/>
      <c r="D17" s="15" t="s">
        <v>6</v>
      </c>
      <c r="E17" s="16">
        <v>0</v>
      </c>
      <c r="F17" s="17">
        <v>0.18654434250764526</v>
      </c>
      <c r="G17" s="18">
        <v>-4.6391752577319589E-2</v>
      </c>
      <c r="H17" s="17">
        <v>0.10270270270270271</v>
      </c>
      <c r="I17" s="18">
        <v>-3.4313725490196081E-2</v>
      </c>
      <c r="J17" s="17">
        <v>4.060913705583756E-2</v>
      </c>
      <c r="K17" s="18">
        <v>-6.8292682926829273E-2</v>
      </c>
      <c r="L17" s="18">
        <v>-3.4031413612565446E-2</v>
      </c>
      <c r="M17" s="18">
        <v>-0.39295392953929537</v>
      </c>
      <c r="N17" s="17">
        <v>0.5535714285714286</v>
      </c>
      <c r="O17" s="18">
        <v>-0.22988505747126436</v>
      </c>
      <c r="P17" s="17">
        <v>9.7014925373134331E-2</v>
      </c>
      <c r="Q17" s="17">
        <v>0.19387755102040816</v>
      </c>
      <c r="R17" s="80" t="s">
        <v>8</v>
      </c>
      <c r="S17" s="82"/>
    </row>
    <row r="18" spans="3:23" ht="15.75" customHeight="1">
      <c r="C18" s="77" t="s">
        <v>13</v>
      </c>
      <c r="D18" s="11" t="s">
        <v>5</v>
      </c>
      <c r="E18" s="12">
        <v>633</v>
      </c>
      <c r="F18" s="13">
        <v>641</v>
      </c>
      <c r="G18" s="13">
        <v>610</v>
      </c>
      <c r="H18" s="13">
        <v>693</v>
      </c>
      <c r="I18" s="13">
        <v>663</v>
      </c>
      <c r="J18" s="13">
        <v>675</v>
      </c>
      <c r="K18" s="13">
        <v>597</v>
      </c>
      <c r="L18" s="13">
        <v>568</v>
      </c>
      <c r="M18" s="13">
        <v>344</v>
      </c>
      <c r="N18" s="12">
        <v>545</v>
      </c>
      <c r="O18" s="12">
        <v>600</v>
      </c>
      <c r="P18" s="12">
        <v>618</v>
      </c>
      <c r="Q18" s="13">
        <v>758</v>
      </c>
      <c r="R18" s="79">
        <v>7314</v>
      </c>
      <c r="S18" s="81">
        <v>0.08</v>
      </c>
    </row>
    <row r="19" spans="3:23" ht="15.75" customHeight="1" thickBot="1">
      <c r="C19" s="78"/>
      <c r="D19" s="15" t="s">
        <v>6</v>
      </c>
      <c r="E19" s="16">
        <v>0</v>
      </c>
      <c r="F19" s="17">
        <v>1.2638230647709321E-2</v>
      </c>
      <c r="G19" s="16">
        <v>-4.8361934477379097E-2</v>
      </c>
      <c r="H19" s="17">
        <v>0.1360655737704918</v>
      </c>
      <c r="I19" s="18">
        <v>-4.3290043290043288E-2</v>
      </c>
      <c r="J19" s="17">
        <v>1.8099547511312219E-2</v>
      </c>
      <c r="K19" s="16">
        <v>-0.11555555555555555</v>
      </c>
      <c r="L19" s="18">
        <v>-4.8576214405360134E-2</v>
      </c>
      <c r="M19" s="18">
        <v>-0.39436619718309857</v>
      </c>
      <c r="N19" s="17">
        <v>0.58430232558139539</v>
      </c>
      <c r="O19" s="17">
        <v>0.10091743119266056</v>
      </c>
      <c r="P19" s="17">
        <v>0.03</v>
      </c>
      <c r="Q19" s="17">
        <v>0.22653721682847897</v>
      </c>
      <c r="R19" s="80" t="s">
        <v>8</v>
      </c>
      <c r="S19" s="82"/>
    </row>
    <row r="20" spans="3:23" ht="15.75" customHeight="1">
      <c r="C20" s="77" t="s">
        <v>14</v>
      </c>
      <c r="D20" s="11" t="s">
        <v>5</v>
      </c>
      <c r="E20" s="12">
        <v>125</v>
      </c>
      <c r="F20" s="13">
        <v>144</v>
      </c>
      <c r="G20" s="13">
        <v>116</v>
      </c>
      <c r="H20" s="13">
        <v>152</v>
      </c>
      <c r="I20" s="13">
        <v>144</v>
      </c>
      <c r="J20" s="13">
        <v>150</v>
      </c>
      <c r="K20" s="13">
        <v>134</v>
      </c>
      <c r="L20" s="13">
        <v>122</v>
      </c>
      <c r="M20" s="13">
        <v>70</v>
      </c>
      <c r="N20" s="12">
        <v>122</v>
      </c>
      <c r="O20" s="12">
        <v>132</v>
      </c>
      <c r="P20" s="12">
        <v>136</v>
      </c>
      <c r="Q20" s="13">
        <v>166</v>
      </c>
      <c r="R20" s="79">
        <v>1588</v>
      </c>
      <c r="S20" s="81">
        <v>0</v>
      </c>
      <c r="U20" s="19"/>
      <c r="V20" s="19"/>
      <c r="W20" s="19"/>
    </row>
    <row r="21" spans="3:23" ht="15.75" customHeight="1" thickBot="1">
      <c r="C21" s="78"/>
      <c r="D21" s="15" t="s">
        <v>6</v>
      </c>
      <c r="E21" s="16">
        <v>0</v>
      </c>
      <c r="F21" s="17">
        <v>0.152</v>
      </c>
      <c r="G21" s="17">
        <v>-0.19444444444444445</v>
      </c>
      <c r="H21" s="17">
        <v>0.31034482758620691</v>
      </c>
      <c r="I21" s="17">
        <v>-5.2631578947368418E-2</v>
      </c>
      <c r="J21" s="17">
        <v>4.1666666666666664E-2</v>
      </c>
      <c r="K21" s="18">
        <v>-0.10666666666666667</v>
      </c>
      <c r="L21" s="18">
        <v>-8.9552238805970144E-2</v>
      </c>
      <c r="M21" s="18">
        <v>-0.42622950819672129</v>
      </c>
      <c r="N21" s="17">
        <v>0.74285714285714288</v>
      </c>
      <c r="O21" s="17">
        <v>8.1967213114754092E-2</v>
      </c>
      <c r="P21" s="17">
        <v>3.0303030303030304E-2</v>
      </c>
      <c r="Q21" s="17">
        <v>0.22058823529411764</v>
      </c>
      <c r="R21" s="80" t="s">
        <v>8</v>
      </c>
      <c r="S21" s="82"/>
      <c r="U21" s="19"/>
    </row>
    <row r="22" spans="3:23" ht="15.75" customHeight="1">
      <c r="C22" s="86" t="s">
        <v>15</v>
      </c>
      <c r="D22" s="11" t="s">
        <v>5</v>
      </c>
      <c r="E22" s="20">
        <v>366</v>
      </c>
      <c r="F22" s="21">
        <v>352</v>
      </c>
      <c r="G22" s="21">
        <v>327</v>
      </c>
      <c r="H22" s="21">
        <v>341</v>
      </c>
      <c r="I22" s="21">
        <v>340</v>
      </c>
      <c r="J22" s="21">
        <v>349</v>
      </c>
      <c r="K22" s="21">
        <v>338</v>
      </c>
      <c r="L22" s="21">
        <v>295</v>
      </c>
      <c r="M22" s="21">
        <v>145</v>
      </c>
      <c r="N22" s="20">
        <v>257</v>
      </c>
      <c r="O22" s="20">
        <v>325</v>
      </c>
      <c r="P22" s="20">
        <v>348</v>
      </c>
      <c r="Q22" s="21">
        <v>390</v>
      </c>
      <c r="R22" s="79">
        <v>3807</v>
      </c>
      <c r="S22" s="81">
        <v>0.1</v>
      </c>
      <c r="U22" s="19"/>
    </row>
    <row r="23" spans="3:23" ht="15.75" customHeight="1" thickBot="1">
      <c r="C23" s="78"/>
      <c r="D23" s="15" t="s">
        <v>6</v>
      </c>
      <c r="E23" s="16">
        <v>0</v>
      </c>
      <c r="F23" s="17">
        <v>-3.825136612021858E-2</v>
      </c>
      <c r="G23" s="18">
        <v>-7.1022727272727279E-2</v>
      </c>
      <c r="H23" s="17">
        <v>4.2813455657492352E-2</v>
      </c>
      <c r="I23" s="16">
        <v>-2.9325513196480938E-3</v>
      </c>
      <c r="J23" s="17">
        <v>2.6470588235294117E-2</v>
      </c>
      <c r="K23" s="18">
        <v>-3.151862464183381E-2</v>
      </c>
      <c r="L23" s="18">
        <v>-0.12721893491124261</v>
      </c>
      <c r="M23" s="18">
        <v>-0.50847457627118642</v>
      </c>
      <c r="N23" s="17">
        <v>0.77241379310344827</v>
      </c>
      <c r="O23" s="17">
        <v>0.26459143968871596</v>
      </c>
      <c r="P23" s="17">
        <v>7.0769230769230765E-2</v>
      </c>
      <c r="Q23" s="17">
        <v>0.1206896551724138</v>
      </c>
      <c r="R23" s="80" t="s">
        <v>8</v>
      </c>
      <c r="S23" s="82"/>
      <c r="U23" s="19"/>
    </row>
    <row r="24" spans="3:23" ht="15.75" customHeight="1">
      <c r="C24" s="89" t="s">
        <v>16</v>
      </c>
      <c r="D24" s="11" t="s">
        <v>5</v>
      </c>
      <c r="E24" s="12">
        <v>278</v>
      </c>
      <c r="F24" s="13">
        <v>267</v>
      </c>
      <c r="G24" s="13">
        <v>230</v>
      </c>
      <c r="H24" s="13">
        <v>237</v>
      </c>
      <c r="I24" s="13">
        <v>202</v>
      </c>
      <c r="J24" s="13">
        <v>223</v>
      </c>
      <c r="K24" s="13">
        <v>216</v>
      </c>
      <c r="L24" s="13">
        <v>191</v>
      </c>
      <c r="M24" s="13">
        <v>110</v>
      </c>
      <c r="N24" s="12">
        <v>167</v>
      </c>
      <c r="O24" s="12">
        <v>196</v>
      </c>
      <c r="P24" s="12">
        <v>197</v>
      </c>
      <c r="Q24" s="13">
        <v>265</v>
      </c>
      <c r="R24" s="79">
        <v>2503</v>
      </c>
      <c r="S24" s="87">
        <v>-0.17</v>
      </c>
      <c r="U24" s="19"/>
    </row>
    <row r="25" spans="3:23" ht="15.75" customHeight="1" thickBot="1">
      <c r="C25" s="78"/>
      <c r="D25" s="15" t="s">
        <v>6</v>
      </c>
      <c r="E25" s="16">
        <v>0</v>
      </c>
      <c r="F25" s="18">
        <v>-3.9568345323741004E-2</v>
      </c>
      <c r="G25" s="18">
        <v>-0.13857677902621723</v>
      </c>
      <c r="H25" s="17">
        <v>3.0434782608695653E-2</v>
      </c>
      <c r="I25" s="18">
        <v>-0.14767932489451477</v>
      </c>
      <c r="J25" s="17">
        <v>0.10396039603960396</v>
      </c>
      <c r="K25" s="18">
        <v>-3.1390134529147982E-2</v>
      </c>
      <c r="L25" s="18">
        <v>-0.11574074074074074</v>
      </c>
      <c r="M25" s="18">
        <v>-0.42408376963350786</v>
      </c>
      <c r="N25" s="17">
        <v>0.51818181818181819</v>
      </c>
      <c r="O25" s="17">
        <v>0.17365269461077845</v>
      </c>
      <c r="P25" s="17">
        <v>5.1020408163265302E-3</v>
      </c>
      <c r="Q25" s="17">
        <v>0.34517766497461927</v>
      </c>
      <c r="R25" s="80" t="s">
        <v>8</v>
      </c>
      <c r="S25" s="88"/>
      <c r="U25" s="19"/>
    </row>
    <row r="26" spans="3:23" ht="15.75" customHeight="1">
      <c r="C26" s="89" t="s">
        <v>17</v>
      </c>
      <c r="D26" s="11" t="s">
        <v>5</v>
      </c>
      <c r="E26" s="12">
        <v>242</v>
      </c>
      <c r="F26" s="13">
        <v>183</v>
      </c>
      <c r="G26" s="13">
        <v>187</v>
      </c>
      <c r="H26" s="13">
        <v>191</v>
      </c>
      <c r="I26" s="13">
        <v>191</v>
      </c>
      <c r="J26" s="13">
        <v>211</v>
      </c>
      <c r="K26" s="13">
        <v>147</v>
      </c>
      <c r="L26" s="13">
        <v>145</v>
      </c>
      <c r="M26" s="13">
        <v>88</v>
      </c>
      <c r="N26" s="12">
        <v>133</v>
      </c>
      <c r="O26" s="12">
        <v>112</v>
      </c>
      <c r="P26" s="12">
        <v>97</v>
      </c>
      <c r="Q26" s="13">
        <v>112</v>
      </c>
      <c r="R26" s="79">
        <v>1797</v>
      </c>
      <c r="S26" s="87">
        <v>-0.06</v>
      </c>
      <c r="U26" s="19"/>
    </row>
    <row r="27" spans="3:23" ht="15.75" customHeight="1" thickBot="1">
      <c r="C27" s="78"/>
      <c r="D27" s="15" t="s">
        <v>6</v>
      </c>
      <c r="E27" s="16">
        <v>0</v>
      </c>
      <c r="F27" s="18">
        <v>-0.24380165289256198</v>
      </c>
      <c r="G27" s="18">
        <v>2.185792349726776E-2</v>
      </c>
      <c r="H27" s="17">
        <v>2.1390374331550801E-2</v>
      </c>
      <c r="I27" s="18">
        <v>0</v>
      </c>
      <c r="J27" s="18">
        <v>0.10471204188481675</v>
      </c>
      <c r="K27" s="17">
        <v>-0.30331753554502372</v>
      </c>
      <c r="L27" s="18">
        <v>-1.3605442176870748E-2</v>
      </c>
      <c r="M27" s="18">
        <v>-0.39310344827586208</v>
      </c>
      <c r="N27" s="17">
        <v>0.51136363636363635</v>
      </c>
      <c r="O27" s="18">
        <v>-0.15789473684210525</v>
      </c>
      <c r="P27" s="18">
        <v>-0.13392857142857142</v>
      </c>
      <c r="Q27" s="17">
        <v>0.15463917525773196</v>
      </c>
      <c r="R27" s="80" t="s">
        <v>8</v>
      </c>
      <c r="S27" s="88"/>
      <c r="U27" s="19"/>
    </row>
    <row r="28" spans="3:23" ht="15.75" customHeight="1">
      <c r="C28" s="89" t="s">
        <v>18</v>
      </c>
      <c r="D28" s="11" t="s">
        <v>5</v>
      </c>
      <c r="E28" s="12">
        <v>81</v>
      </c>
      <c r="F28" s="13">
        <v>76</v>
      </c>
      <c r="G28" s="13">
        <v>117</v>
      </c>
      <c r="H28" s="13">
        <v>133</v>
      </c>
      <c r="I28" s="13">
        <v>97</v>
      </c>
      <c r="J28" s="13">
        <v>102</v>
      </c>
      <c r="K28" s="13">
        <v>80</v>
      </c>
      <c r="L28" s="13">
        <v>84</v>
      </c>
      <c r="M28" s="13">
        <v>43</v>
      </c>
      <c r="N28" s="12">
        <v>73</v>
      </c>
      <c r="O28" s="12">
        <v>72</v>
      </c>
      <c r="P28" s="12">
        <v>72</v>
      </c>
      <c r="Q28" s="13">
        <v>104</v>
      </c>
      <c r="R28" s="79">
        <v>1053</v>
      </c>
      <c r="S28" s="87">
        <v>-0.08</v>
      </c>
    </row>
    <row r="29" spans="3:23" ht="15.75" customHeight="1" thickBot="1">
      <c r="C29" s="78"/>
      <c r="D29" s="15" t="s">
        <v>6</v>
      </c>
      <c r="E29" s="16">
        <v>0</v>
      </c>
      <c r="F29" s="17">
        <v>-6.1728395061728392E-2</v>
      </c>
      <c r="G29" s="18">
        <v>0.53947368421052633</v>
      </c>
      <c r="H29" s="17">
        <v>0.13675213675213677</v>
      </c>
      <c r="I29" s="17">
        <v>-0.27067669172932329</v>
      </c>
      <c r="J29" s="17">
        <v>5.1546391752577317E-2</v>
      </c>
      <c r="K29" s="18">
        <v>-0.21568627450980393</v>
      </c>
      <c r="L29" s="17">
        <v>0.05</v>
      </c>
      <c r="M29" s="18">
        <v>-0.48809523809523808</v>
      </c>
      <c r="N29" s="17">
        <v>0.69767441860465118</v>
      </c>
      <c r="O29" s="18">
        <v>-1.3698630136986301E-2</v>
      </c>
      <c r="P29" s="16">
        <v>0</v>
      </c>
      <c r="Q29" s="17">
        <v>0.44444444444444442</v>
      </c>
      <c r="R29" s="80" t="s">
        <v>8</v>
      </c>
      <c r="S29" s="88"/>
    </row>
    <row r="30" spans="3:23" ht="15.75" customHeight="1">
      <c r="C30" s="89" t="s">
        <v>19</v>
      </c>
      <c r="D30" s="11" t="s">
        <v>5</v>
      </c>
      <c r="E30" s="22">
        <v>150</v>
      </c>
      <c r="F30" s="23">
        <v>163</v>
      </c>
      <c r="G30" s="23">
        <v>144</v>
      </c>
      <c r="H30" s="23">
        <v>110</v>
      </c>
      <c r="I30" s="23">
        <v>115</v>
      </c>
      <c r="J30" s="23">
        <v>126</v>
      </c>
      <c r="K30" s="13">
        <v>140</v>
      </c>
      <c r="L30" s="13">
        <v>122</v>
      </c>
      <c r="M30" s="13">
        <v>71</v>
      </c>
      <c r="N30" s="22">
        <v>114</v>
      </c>
      <c r="O30" s="22">
        <v>121</v>
      </c>
      <c r="P30" s="22">
        <v>144</v>
      </c>
      <c r="Q30" s="13">
        <v>187</v>
      </c>
      <c r="R30" s="79">
        <v>1555</v>
      </c>
      <c r="S30" s="81">
        <v>0.06</v>
      </c>
    </row>
    <row r="31" spans="3:23" ht="15.75" customHeight="1" thickBot="1">
      <c r="C31" s="78"/>
      <c r="D31" s="15" t="s">
        <v>6</v>
      </c>
      <c r="E31" s="24">
        <v>0</v>
      </c>
      <c r="F31" s="17">
        <v>8.666666666666667E-2</v>
      </c>
      <c r="G31" s="17">
        <v>-0.1165644171779141</v>
      </c>
      <c r="H31" s="18">
        <v>-0.2361111111111111</v>
      </c>
      <c r="I31" s="18">
        <v>4.5454545454545456E-2</v>
      </c>
      <c r="J31" s="18">
        <v>9.5652173913043481E-2</v>
      </c>
      <c r="K31" s="18">
        <v>0.1111111111111111</v>
      </c>
      <c r="L31" s="18">
        <v>-0.12857142857142856</v>
      </c>
      <c r="M31" s="18">
        <v>-0.41803278688524592</v>
      </c>
      <c r="N31" s="17">
        <v>0.60563380281690138</v>
      </c>
      <c r="O31" s="17">
        <v>6.1403508771929821E-2</v>
      </c>
      <c r="P31" s="17">
        <v>0.19008264462809918</v>
      </c>
      <c r="Q31" s="17">
        <v>0.2986111111111111</v>
      </c>
      <c r="R31" s="80" t="s">
        <v>8</v>
      </c>
      <c r="S31" s="82"/>
    </row>
    <row r="32" spans="3:23" ht="15.75" customHeight="1">
      <c r="C32" s="89" t="s">
        <v>20</v>
      </c>
      <c r="D32" s="11" t="s">
        <v>5</v>
      </c>
      <c r="E32" s="22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3">
        <v>143</v>
      </c>
      <c r="L32" s="13">
        <v>140</v>
      </c>
      <c r="M32" s="13">
        <v>76</v>
      </c>
      <c r="N32" s="23">
        <v>142</v>
      </c>
      <c r="O32" s="23">
        <v>109</v>
      </c>
      <c r="P32" s="23">
        <v>140</v>
      </c>
      <c r="Q32" s="13">
        <v>136</v>
      </c>
      <c r="R32" s="79">
        <v>886</v>
      </c>
      <c r="S32" s="81">
        <v>0</v>
      </c>
    </row>
    <row r="33" spans="3:40" ht="15.75" customHeight="1" thickBot="1">
      <c r="C33" s="78"/>
      <c r="D33" s="15" t="s">
        <v>6</v>
      </c>
      <c r="E33" s="24">
        <v>0</v>
      </c>
      <c r="F33" s="24">
        <v>0</v>
      </c>
      <c r="G33" s="18">
        <v>0</v>
      </c>
      <c r="H33" s="17">
        <v>0</v>
      </c>
      <c r="I33" s="17">
        <v>0</v>
      </c>
      <c r="J33" s="18">
        <v>0</v>
      </c>
      <c r="K33" s="17">
        <v>0</v>
      </c>
      <c r="L33" s="17">
        <v>0.02</v>
      </c>
      <c r="M33" s="18">
        <v>-0.45714285714285713</v>
      </c>
      <c r="N33" s="17">
        <v>0.86842105263157898</v>
      </c>
      <c r="O33" s="18">
        <v>-0.23239436619718309</v>
      </c>
      <c r="P33" s="17">
        <v>0.28999999999999998</v>
      </c>
      <c r="Q33" s="25">
        <v>-2.8571428571428571E-2</v>
      </c>
      <c r="R33" s="80" t="s">
        <v>8</v>
      </c>
      <c r="S33" s="82"/>
    </row>
    <row r="34" spans="3:40" ht="18" customHeight="1">
      <c r="C34" s="90" t="s">
        <v>21</v>
      </c>
      <c r="D34" s="91"/>
      <c r="E34" s="26">
        <f>SUM(E6+E8+E10+E12+E14+E16+E18+E20+E22+E24+E26+E28+E30+E32)</f>
        <v>4544</v>
      </c>
      <c r="F34" s="26">
        <f>SUM(F6+F8+F10+F12+F14+F16+F18+F20+F22+F24+F26+F28+F30+F32)</f>
        <v>4855</v>
      </c>
      <c r="G34" s="26">
        <f>SUM(G6+G8+G10+G12+G14+G16+G18+G20+G22+G24+G26+G28+G30+G32)</f>
        <v>4520</v>
      </c>
      <c r="H34" s="26">
        <f>SUM(H6+H8+H10+H12+H14+H16+H18+H20+H22+H24+H26+H28+H30+H32)</f>
        <v>4959</v>
      </c>
      <c r="I34" s="26">
        <f>SUM(I6+I8+I10+I12+I14+I16+I18+I20+I22+I24+I26+I28+I30+I32)</f>
        <v>4746</v>
      </c>
      <c r="J34" s="26">
        <f>SUM(J6+J8+J10+J12+J14+J16+J18+J20+J22+J24+J26+J28+J30+J32)</f>
        <v>4925</v>
      </c>
      <c r="K34" s="26">
        <f>SUM(K6+K8+K10+K12+K14+K16+K18+K20+K22+K24+K26+K28+K30+K32)</f>
        <v>4596</v>
      </c>
      <c r="L34" s="26">
        <f>SUM(L6+L8+L10+L12+L14+L16+L18+L20+L22+L24+L26+L28+L30+L32)</f>
        <v>4301</v>
      </c>
      <c r="M34" s="26">
        <f>SUM(M6+M8+M10+M12+M14+M16+M18+M20+M22+M24+M26+M28+M30+M32)</f>
        <v>2611</v>
      </c>
      <c r="N34" s="26">
        <f>SUM(N6+N8+N10+N12+N14+N16+N18+N20+N22+N24+N26+N28+N30+N32)</f>
        <v>4104</v>
      </c>
      <c r="O34" s="26">
        <f>SUM(O6+O8+O10+O12+O14+O16+O18+O20+O22+O24+O26+O28+O30+O32)</f>
        <v>4164</v>
      </c>
      <c r="P34" s="26">
        <f>SUM(P6+P8+P10+P12+P14+P16+P18+P20+P22+P24+P26+P28+P30+P32)</f>
        <v>4402</v>
      </c>
      <c r="Q34" s="26">
        <f>SUM(Q6+Q8+Q10+Q12+Q14+Q16+Q18+Q20+Q22+Q24+Q26+Q28+Q30+Q32)</f>
        <v>5116</v>
      </c>
      <c r="R34" s="92">
        <v>53303</v>
      </c>
      <c r="S34" s="94">
        <v>9.0669014084507046E-2</v>
      </c>
      <c r="AL34" s="27"/>
      <c r="AM34" s="27"/>
      <c r="AN34" s="27"/>
    </row>
    <row r="35" spans="3:40" ht="18" customHeight="1" thickBot="1">
      <c r="C35" s="96" t="s">
        <v>6</v>
      </c>
      <c r="D35" s="97"/>
      <c r="E35" s="28">
        <v>0</v>
      </c>
      <c r="F35" s="29">
        <v>9.0669014084507046E-2</v>
      </c>
      <c r="G35" s="30">
        <v>-6.8805488297013717E-2</v>
      </c>
      <c r="H35" s="29">
        <v>0.1009750812567714</v>
      </c>
      <c r="I35" s="30">
        <v>-3.7394213737453254E-2</v>
      </c>
      <c r="J35" s="29">
        <v>3.2713146595788181E-2</v>
      </c>
      <c r="K35" s="30">
        <v>-9.0081172045139574E-2</v>
      </c>
      <c r="L35" s="30">
        <v>-6.4186248912097482E-2</v>
      </c>
      <c r="M35" s="30">
        <v>-0.39293187630783538</v>
      </c>
      <c r="N35" s="29">
        <v>0.57181156644963615</v>
      </c>
      <c r="O35" s="29">
        <v>1.4619883040935672E-2</v>
      </c>
      <c r="P35" s="29">
        <v>5.7156580211335253E-2</v>
      </c>
      <c r="Q35" s="29">
        <v>0.16219900045433894</v>
      </c>
      <c r="R35" s="93"/>
      <c r="S35" s="95"/>
      <c r="AL35" s="27"/>
      <c r="AM35" s="27"/>
      <c r="AN35" s="27"/>
    </row>
    <row r="37" spans="3:40" ht="15.75" customHeight="1">
      <c r="Q37" s="19"/>
    </row>
  </sheetData>
  <mergeCells count="48">
    <mergeCell ref="C34:D34"/>
    <mergeCell ref="R34:R35"/>
    <mergeCell ref="S34:S35"/>
    <mergeCell ref="C35:D35"/>
    <mergeCell ref="C30:C31"/>
    <mergeCell ref="R30:R31"/>
    <mergeCell ref="S30:S31"/>
    <mergeCell ref="C32:C33"/>
    <mergeCell ref="R32:R33"/>
    <mergeCell ref="S32:S33"/>
    <mergeCell ref="C26:C27"/>
    <mergeCell ref="R26:R27"/>
    <mergeCell ref="S26:S27"/>
    <mergeCell ref="C28:C29"/>
    <mergeCell ref="R28:R29"/>
    <mergeCell ref="S28:S29"/>
    <mergeCell ref="C22:C23"/>
    <mergeCell ref="R22:R23"/>
    <mergeCell ref="S22:S23"/>
    <mergeCell ref="C24:C25"/>
    <mergeCell ref="R24:R25"/>
    <mergeCell ref="S24:S25"/>
    <mergeCell ref="C18:C19"/>
    <mergeCell ref="R18:R19"/>
    <mergeCell ref="S18:S19"/>
    <mergeCell ref="C20:C21"/>
    <mergeCell ref="R20:R21"/>
    <mergeCell ref="S20:S21"/>
    <mergeCell ref="C14:C15"/>
    <mergeCell ref="R14:R15"/>
    <mergeCell ref="S14:S15"/>
    <mergeCell ref="C16:C17"/>
    <mergeCell ref="R16:R17"/>
    <mergeCell ref="S16:S17"/>
    <mergeCell ref="C10:C11"/>
    <mergeCell ref="R10:R11"/>
    <mergeCell ref="S10:S11"/>
    <mergeCell ref="C12:C13"/>
    <mergeCell ref="R12:R13"/>
    <mergeCell ref="S12:S13"/>
    <mergeCell ref="C8:C9"/>
    <mergeCell ref="R8:R9"/>
    <mergeCell ref="S8:S9"/>
    <mergeCell ref="C3:S3"/>
    <mergeCell ref="C5:D5"/>
    <mergeCell ref="C6:C7"/>
    <mergeCell ref="R6:R7"/>
    <mergeCell ref="S6:S7"/>
  </mergeCells>
  <pageMargins left="0.16" right="0.17" top="0.42" bottom="0.28999999999999998" header="0.17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2012 و 2011</vt:lpstr>
      <vt:lpstr>نسبة النمو</vt:lpstr>
      <vt:lpstr>'بيان مقارن لعام 2012 و 2011'!Print_Area</vt:lpstr>
      <vt:lpstr>'نسبة النمو'!Print_Area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mahmoud.alhafiz</cp:lastModifiedBy>
  <cp:lastPrinted>2013-01-08T12:57:56Z</cp:lastPrinted>
  <dcterms:created xsi:type="dcterms:W3CDTF">2013-01-08T12:41:32Z</dcterms:created>
  <dcterms:modified xsi:type="dcterms:W3CDTF">2013-01-09T08:58:33Z</dcterms:modified>
</cp:coreProperties>
</file>